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688" tabRatio="740" firstSheet="24" activeTab="24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6" state="hidden" r:id="rId16"/>
    <sheet name="Sept 2007" sheetId="17" state="hidden" r:id="rId17"/>
    <sheet name="Oct 2007" sheetId="18" state="hidden" r:id="rId18"/>
    <sheet name="July 2007" sheetId="19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Sept 2018" sheetId="25" r:id="rId25"/>
    <sheet name="Oct 2018" sheetId="26" r:id="rId26"/>
    <sheet name="Nov 2018" sheetId="27" r:id="rId27"/>
    <sheet name="July 2007 _2_" sheetId="31" state="hidden" r:id="rId28"/>
  </sheets>
  <calcPr calcId="125725"/>
</workbook>
</file>

<file path=xl/calcChain.xml><?xml version="1.0" encoding="utf-8"?>
<calcChain xmlns="http://schemas.openxmlformats.org/spreadsheetml/2006/main">
  <c r="C11" i="26"/>
  <c r="B11"/>
  <c r="B9"/>
  <c r="D3" i="25"/>
  <c r="G11"/>
  <c r="B7" i="26"/>
  <c r="C7" s="1"/>
  <c r="D7" s="1"/>
  <c r="E7" s="1"/>
  <c r="F7" s="1"/>
  <c r="G7" s="1"/>
  <c r="C3"/>
  <c r="D3" s="1"/>
  <c r="E3" s="1"/>
  <c r="F3" s="1"/>
  <c r="G3" s="1"/>
  <c r="B11" i="25"/>
  <c r="C11" s="1"/>
  <c r="D11" s="1"/>
  <c r="E11" s="1"/>
  <c r="F11" s="1"/>
  <c r="B5"/>
  <c r="C5" s="1"/>
  <c r="D5" s="1"/>
  <c r="E5" s="1"/>
  <c r="F5" s="1"/>
  <c r="G5" s="1"/>
  <c r="B7"/>
  <c r="C7" s="1"/>
  <c r="D7" s="1"/>
  <c r="E7" s="1"/>
  <c r="F7" s="1"/>
  <c r="G7" s="1"/>
  <c r="B9" i="27"/>
  <c r="C9" s="1"/>
  <c r="B11"/>
  <c r="C11" s="1"/>
  <c r="D11" s="1"/>
  <c r="E11" s="1"/>
  <c r="F11" s="1"/>
  <c r="C9" i="26"/>
  <c r="D9" s="1"/>
  <c r="E9" s="1"/>
  <c r="F9" s="1"/>
  <c r="G9" s="1"/>
  <c r="B5"/>
  <c r="B5" i="27"/>
  <c r="C5" s="1"/>
  <c r="D5" s="1"/>
  <c r="E5" s="1"/>
  <c r="F5" s="1"/>
  <c r="G5" s="1"/>
  <c r="B9" i="25"/>
  <c r="C9" s="1"/>
  <c r="D9" s="1"/>
  <c r="E9" s="1"/>
  <c r="F9" s="1"/>
  <c r="G9" s="1"/>
  <c r="F3" i="27"/>
  <c r="G3" s="1"/>
  <c r="B7"/>
  <c r="C7" s="1"/>
  <c r="D7" s="1"/>
  <c r="E7" s="1"/>
  <c r="F7" s="1"/>
  <c r="G7" s="1"/>
  <c r="B3" i="13"/>
  <c r="C3" s="1"/>
  <c r="D3"/>
  <c r="E3" s="1"/>
  <c r="F3" s="1"/>
  <c r="G3" s="1"/>
  <c r="B5"/>
  <c r="C5" s="1"/>
  <c r="D5" s="1"/>
  <c r="E5" s="1"/>
  <c r="F5" s="1"/>
  <c r="G5" s="1"/>
  <c r="B7"/>
  <c r="C7" s="1"/>
  <c r="D7"/>
  <c r="E7" s="1"/>
  <c r="F7" s="1"/>
  <c r="G7" s="1"/>
  <c r="B9"/>
  <c r="C9" s="1"/>
  <c r="D9" s="1"/>
  <c r="E9" s="1"/>
  <c r="F9" s="1"/>
  <c r="G9" s="1"/>
  <c r="B11"/>
  <c r="E3" i="16"/>
  <c r="F3"/>
  <c r="G3" s="1"/>
  <c r="B5"/>
  <c r="C5"/>
  <c r="D5"/>
  <c r="E5" s="1"/>
  <c r="F5" s="1"/>
  <c r="G5" s="1"/>
  <c r="B7"/>
  <c r="C7" s="1"/>
  <c r="D7" s="1"/>
  <c r="E7" s="1"/>
  <c r="F7" s="1"/>
  <c r="G7" s="1"/>
  <c r="B9"/>
  <c r="C9" s="1"/>
  <c r="D9"/>
  <c r="E9" s="1"/>
  <c r="F9" s="1"/>
  <c r="G9" s="1"/>
  <c r="B11"/>
  <c r="C11" s="1"/>
  <c r="D11" s="1"/>
  <c r="E11" s="1"/>
  <c r="D3" i="5"/>
  <c r="E3" s="1"/>
  <c r="F3" s="1"/>
  <c r="G3" s="1"/>
  <c r="B5"/>
  <c r="C5" s="1"/>
  <c r="D5" s="1"/>
  <c r="E5" s="1"/>
  <c r="F5"/>
  <c r="G5" s="1"/>
  <c r="B7"/>
  <c r="C7" s="1"/>
  <c r="D7" s="1"/>
  <c r="E7" s="1"/>
  <c r="F7" s="1"/>
  <c r="G7" s="1"/>
  <c r="B9"/>
  <c r="C9" s="1"/>
  <c r="D9" s="1"/>
  <c r="E9" s="1"/>
  <c r="F9"/>
  <c r="G9" s="1"/>
  <c r="B11"/>
  <c r="C11" s="1"/>
  <c r="D11" s="1"/>
  <c r="E11" s="1"/>
  <c r="G3" i="9"/>
  <c r="B5"/>
  <c r="C5"/>
  <c r="D5" s="1"/>
  <c r="E5" s="1"/>
  <c r="F5" s="1"/>
  <c r="G5" s="1"/>
  <c r="B7"/>
  <c r="C7" s="1"/>
  <c r="D7" s="1"/>
  <c r="E7"/>
  <c r="F7" s="1"/>
  <c r="G7" s="1"/>
  <c r="B9"/>
  <c r="C9"/>
  <c r="D9" s="1"/>
  <c r="E9" s="1"/>
  <c r="F9" s="1"/>
  <c r="G9"/>
  <c r="B11"/>
  <c r="C11" s="1"/>
  <c r="D11" s="1"/>
  <c r="E11" s="1"/>
  <c r="F11" s="1"/>
  <c r="G11" s="1"/>
  <c r="B5" i="21"/>
  <c r="C5"/>
  <c r="D5" s="1"/>
  <c r="E5" s="1"/>
  <c r="F5" s="1"/>
  <c r="G5"/>
  <c r="B7"/>
  <c r="C7" s="1"/>
  <c r="D7" s="1"/>
  <c r="E7" s="1"/>
  <c r="F7" s="1"/>
  <c r="G7" s="1"/>
  <c r="B9"/>
  <c r="C9"/>
  <c r="D9" s="1"/>
  <c r="E9" s="1"/>
  <c r="F9" s="1"/>
  <c r="G9" s="1"/>
  <c r="B11"/>
  <c r="C11" s="1"/>
  <c r="D11" s="1"/>
  <c r="E11"/>
  <c r="F11" s="1"/>
  <c r="B13"/>
  <c r="F3" i="11"/>
  <c r="G3"/>
  <c r="B5"/>
  <c r="C5"/>
  <c r="D5" s="1"/>
  <c r="E5" s="1"/>
  <c r="F5" s="1"/>
  <c r="G5" s="1"/>
  <c r="B7"/>
  <c r="C7"/>
  <c r="D7" s="1"/>
  <c r="E7" s="1"/>
  <c r="F7" s="1"/>
  <c r="G7"/>
  <c r="B9"/>
  <c r="C9" s="1"/>
  <c r="D9" s="1"/>
  <c r="E9" s="1"/>
  <c r="F9" s="1"/>
  <c r="G9" s="1"/>
  <c r="B11"/>
  <c r="C11"/>
  <c r="D11" s="1"/>
  <c r="G3" i="23"/>
  <c r="B5"/>
  <c r="C5"/>
  <c r="D5" s="1"/>
  <c r="E5" s="1"/>
  <c r="F5" s="1"/>
  <c r="G5"/>
  <c r="B7"/>
  <c r="C7" s="1"/>
  <c r="D7" s="1"/>
  <c r="E7" s="1"/>
  <c r="F7" s="1"/>
  <c r="G7" s="1"/>
  <c r="B9"/>
  <c r="C9"/>
  <c r="D9" s="1"/>
  <c r="E9" s="1"/>
  <c r="F9" s="1"/>
  <c r="G9" s="1"/>
  <c r="B11"/>
  <c r="C11" s="1"/>
  <c r="D11" s="1"/>
  <c r="E11"/>
  <c r="F11" s="1"/>
  <c r="B3" i="10"/>
  <c r="C3" s="1"/>
  <c r="D3" s="1"/>
  <c r="E3" s="1"/>
  <c r="F3" s="1"/>
  <c r="G3" s="1"/>
  <c r="B5"/>
  <c r="C5" s="1"/>
  <c r="D5" s="1"/>
  <c r="E5" s="1"/>
  <c r="F5"/>
  <c r="G5" s="1"/>
  <c r="B7"/>
  <c r="C7" s="1"/>
  <c r="D7" s="1"/>
  <c r="E7" s="1"/>
  <c r="F7" s="1"/>
  <c r="G7" s="1"/>
  <c r="B9"/>
  <c r="C9" s="1"/>
  <c r="D9" s="1"/>
  <c r="E9" s="1"/>
  <c r="F9"/>
  <c r="G9" s="1"/>
  <c r="B11"/>
  <c r="C11" s="1"/>
  <c r="D3" i="22"/>
  <c r="E3" s="1"/>
  <c r="F3" s="1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G3" i="4"/>
  <c r="B5"/>
  <c r="C5" s="1"/>
  <c r="D5"/>
  <c r="E5" s="1"/>
  <c r="F5" s="1"/>
  <c r="G5" s="1"/>
  <c r="B7"/>
  <c r="C7" s="1"/>
  <c r="D7" s="1"/>
  <c r="E7" s="1"/>
  <c r="F7" s="1"/>
  <c r="G7" s="1"/>
  <c r="B9"/>
  <c r="C9"/>
  <c r="D9"/>
  <c r="E9" s="1"/>
  <c r="F9" s="1"/>
  <c r="G9" s="1"/>
  <c r="B11"/>
  <c r="C11" s="1"/>
  <c r="D11" s="1"/>
  <c r="E11" s="1"/>
  <c r="F11" s="1"/>
  <c r="G11" s="1"/>
  <c r="B13"/>
  <c r="B3" i="19"/>
  <c r="C3"/>
  <c r="D3" s="1"/>
  <c r="E3" s="1"/>
  <c r="F3" s="1"/>
  <c r="G3" s="1"/>
  <c r="B5"/>
  <c r="C5" s="1"/>
  <c r="D5" s="1"/>
  <c r="E5" s="1"/>
  <c r="F5" s="1"/>
  <c r="G5" s="1"/>
  <c r="C7"/>
  <c r="D7"/>
  <c r="E7" s="1"/>
  <c r="F7" s="1"/>
  <c r="G7" s="1"/>
  <c r="B9"/>
  <c r="C9" s="1"/>
  <c r="D9" s="1"/>
  <c r="E9" s="1"/>
  <c r="F9" s="1"/>
  <c r="G9" s="1"/>
  <c r="B11"/>
  <c r="C11" s="1"/>
  <c r="B3" i="31"/>
  <c r="C3" s="1"/>
  <c r="D3" s="1"/>
  <c r="E3" s="1"/>
  <c r="F3"/>
  <c r="G3" s="1"/>
  <c r="B5"/>
  <c r="C5" s="1"/>
  <c r="D5" s="1"/>
  <c r="E5" s="1"/>
  <c r="F5" s="1"/>
  <c r="G5" s="1"/>
  <c r="C7"/>
  <c r="D7" s="1"/>
  <c r="E7" s="1"/>
  <c r="F7" s="1"/>
  <c r="G7"/>
  <c r="B9"/>
  <c r="C9" s="1"/>
  <c r="D9" s="1"/>
  <c r="E9" s="1"/>
  <c r="F9" s="1"/>
  <c r="G9" s="1"/>
  <c r="B11"/>
  <c r="C11"/>
  <c r="F3" i="3"/>
  <c r="G3" s="1"/>
  <c r="B5"/>
  <c r="C5"/>
  <c r="D5" s="1"/>
  <c r="E5" s="1"/>
  <c r="F5" s="1"/>
  <c r="G5"/>
  <c r="B7"/>
  <c r="C7" s="1"/>
  <c r="D7" s="1"/>
  <c r="E7" s="1"/>
  <c r="F7" s="1"/>
  <c r="G7" s="1"/>
  <c r="B9"/>
  <c r="C9"/>
  <c r="D9" s="1"/>
  <c r="E9" s="1"/>
  <c r="F9" s="1"/>
  <c r="G9" s="1"/>
  <c r="B11"/>
  <c r="C11" s="1"/>
  <c r="D11" s="1"/>
  <c r="E11"/>
  <c r="F11" s="1"/>
  <c r="G3" i="15"/>
  <c r="B5"/>
  <c r="C5"/>
  <c r="D5" s="1"/>
  <c r="E5" s="1"/>
  <c r="F5" s="1"/>
  <c r="G5" s="1"/>
  <c r="B7"/>
  <c r="C7" s="1"/>
  <c r="D7" s="1"/>
  <c r="E7" s="1"/>
  <c r="F7" s="1"/>
  <c r="G7" s="1"/>
  <c r="B9"/>
  <c r="C9"/>
  <c r="D9" s="1"/>
  <c r="E9" s="1"/>
  <c r="F9" s="1"/>
  <c r="G9"/>
  <c r="B11"/>
  <c r="C11" s="1"/>
  <c r="D11" s="1"/>
  <c r="E11" s="1"/>
  <c r="F11" s="1"/>
  <c r="G11" s="1"/>
  <c r="B5" i="24"/>
  <c r="C5"/>
  <c r="D5" s="1"/>
  <c r="E5" s="1"/>
  <c r="F5" s="1"/>
  <c r="G5" s="1"/>
  <c r="B7"/>
  <c r="C7" s="1"/>
  <c r="D7" s="1"/>
  <c r="E7" s="1"/>
  <c r="F7" s="1"/>
  <c r="G7" s="1"/>
  <c r="B9"/>
  <c r="C9"/>
  <c r="D9" s="1"/>
  <c r="E9" s="1"/>
  <c r="F9" s="1"/>
  <c r="G9" s="1"/>
  <c r="B11"/>
  <c r="C11" s="1"/>
  <c r="D11" s="1"/>
  <c r="E11"/>
  <c r="F11" s="1"/>
  <c r="F3" i="12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E11" s="1"/>
  <c r="F11" s="1"/>
  <c r="G11" s="1"/>
  <c r="B5" i="2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D3" i="14"/>
  <c r="E3"/>
  <c r="F3" s="1"/>
  <c r="G3" s="1"/>
  <c r="B5"/>
  <c r="C5"/>
  <c r="D5" s="1"/>
  <c r="E5" s="1"/>
  <c r="F5" s="1"/>
  <c r="G5" s="1"/>
  <c r="B7"/>
  <c r="C7"/>
  <c r="D7" s="1"/>
  <c r="E7" s="1"/>
  <c r="F7" s="1"/>
  <c r="G7" s="1"/>
  <c r="B9"/>
  <c r="C9"/>
  <c r="D9" s="1"/>
  <c r="E9" s="1"/>
  <c r="F9" s="1"/>
  <c r="G9" s="1"/>
  <c r="B11"/>
  <c r="C11"/>
  <c r="D11" s="1"/>
  <c r="E11" s="1"/>
  <c r="C5" i="26"/>
  <c r="D5" s="1"/>
  <c r="E5" s="1"/>
  <c r="F5" s="1"/>
  <c r="G5" s="1"/>
  <c r="E3" i="8"/>
  <c r="F3" s="1"/>
  <c r="G3" s="1"/>
  <c r="B5"/>
  <c r="C5"/>
  <c r="D5" s="1"/>
  <c r="E5" s="1"/>
  <c r="F5" s="1"/>
  <c r="G5" s="1"/>
  <c r="B7"/>
  <c r="C7"/>
  <c r="D7" s="1"/>
  <c r="E7" s="1"/>
  <c r="F7" s="1"/>
  <c r="G7" s="1"/>
  <c r="B9"/>
  <c r="C9"/>
  <c r="D9" s="1"/>
  <c r="E9" s="1"/>
  <c r="F9" s="1"/>
  <c r="G9" s="1"/>
  <c r="B11"/>
  <c r="C11"/>
  <c r="D11" s="1"/>
  <c r="E11" s="1"/>
  <c r="E3" i="20"/>
  <c r="F3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E11" s="1"/>
  <c r="F11" s="1"/>
  <c r="B3" i="7"/>
  <c r="C3"/>
  <c r="D3" s="1"/>
  <c r="E3" s="1"/>
  <c r="F3" s="1"/>
  <c r="G3" s="1"/>
  <c r="B5"/>
  <c r="C5"/>
  <c r="D5" s="1"/>
  <c r="E5" s="1"/>
  <c r="F5" s="1"/>
  <c r="G5" s="1"/>
  <c r="B7"/>
  <c r="C7"/>
  <c r="D7" s="1"/>
  <c r="E7" s="1"/>
  <c r="F7" s="1"/>
  <c r="G7" s="1"/>
  <c r="B9"/>
  <c r="C9"/>
  <c r="D9" s="1"/>
  <c r="E9" s="1"/>
  <c r="F9" s="1"/>
  <c r="G9" s="1"/>
  <c r="B11"/>
  <c r="C11"/>
  <c r="C3" i="18"/>
  <c r="D3"/>
  <c r="E3" s="1"/>
  <c r="F3" s="1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G3" i="6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B11"/>
  <c r="C11" s="1"/>
  <c r="D11" s="1"/>
  <c r="E11" s="1"/>
  <c r="F11" s="1"/>
  <c r="G11" s="1"/>
  <c r="B3" i="17"/>
  <c r="C3" s="1"/>
  <c r="D3" s="1"/>
  <c r="E3" s="1"/>
  <c r="F3" s="1"/>
  <c r="G3" s="1"/>
  <c r="B5"/>
  <c r="C5" s="1"/>
  <c r="D5" s="1"/>
  <c r="E5" s="1"/>
  <c r="F5" s="1"/>
  <c r="G5" s="1"/>
  <c r="B7"/>
  <c r="C7" s="1"/>
  <c r="D7" s="1"/>
  <c r="E7" s="1"/>
  <c r="F7" s="1"/>
  <c r="G7" s="1"/>
  <c r="B9"/>
  <c r="C9" s="1"/>
  <c r="D9" s="1"/>
  <c r="E9" s="1"/>
  <c r="F9" s="1"/>
  <c r="G9" s="1"/>
  <c r="D9" i="27" l="1"/>
  <c r="F9"/>
  <c r="G9" s="1"/>
</calcChain>
</file>

<file path=xl/sharedStrings.xml><?xml version="1.0" encoding="utf-8"?>
<sst xmlns="http://schemas.openxmlformats.org/spreadsheetml/2006/main" count="642" uniqueCount="345">
  <si>
    <t>April</t>
  </si>
  <si>
    <t>Sunday</t>
  </si>
  <si>
    <t>Monday</t>
  </si>
  <si>
    <t>Tuesday</t>
  </si>
  <si>
    <t>Wednesday</t>
  </si>
  <si>
    <t>Thursday</t>
  </si>
  <si>
    <t>Friday</t>
  </si>
  <si>
    <t>Saturday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</si>
  <si>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</si>
  <si>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</si>
  <si>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</si>
  <si>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Week #1</t>
  </si>
  <si>
    <t>Dog Bowl - Relays 2 sets of 12 min with 3 min rest btwn, 4 hops, 4 bounds, 4 backwards</t>
  </si>
  <si>
    <t>Allen Parkway Loop; 1-2-3-4-3-2-1 min hard rest 2 min btwn except 1st and last ones</t>
  </si>
  <si>
    <t>Memorial &amp; Shepherd - 20 min of the "W", 4 hops, 4 backwards, 4 sprints</t>
  </si>
  <si>
    <t>May</t>
  </si>
  <si>
    <t>Week #2</t>
  </si>
  <si>
    <t>YWCA  - 22 min; 2 hills 3 speed, 2 hops, 4 backwards, 6 sprints</t>
  </si>
  <si>
    <t>1st 2 mile Time Trial - Bat Cave; 10 sprints</t>
  </si>
  <si>
    <t>YWCA - 25 min; Indian Run, 5 hops, 5 backwards, 5 sprints</t>
  </si>
  <si>
    <t>Week #3</t>
  </si>
  <si>
    <t>YWCA  - 23 min;  2 hills 6-4-3-2-1 times each hill; 2 hops, 7 backwards, 4 sprints</t>
  </si>
  <si>
    <t>Memorial Shepherd - 6 sets of hills x 4 min each 1 min rest btwn, 2 hops, 4 sprints, 2 backwards</t>
  </si>
  <si>
    <t>Week #4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</si>
  <si>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</si>
  <si>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</si>
  <si>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</si>
  <si>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Week #5</t>
  </si>
  <si>
    <t>YWCA - Double Option Hill Workout 25 min; 6 hops, 4 backwards, 6 karaoke/sprints</t>
  </si>
  <si>
    <t>Bat Cave - 4 laps with 2 min rest btwn; 6 hops, 6 backwards</t>
  </si>
  <si>
    <t>Memorial Shepherd - 30 min Long W 1-1,2-2,3-3,4-4 per hills; 8 strides with 2 bounds and 6 holdups</t>
  </si>
  <si>
    <t>Week #6</t>
  </si>
  <si>
    <t>Dog Bowl - Relays 2 sets of 12 min with 3 min rest btwn, 4 hops, 4 backwards. 2 strides</t>
  </si>
  <si>
    <t>YWCA  - 25 min; modified due to rain 2 hills 5-4-3-2-1 times each hill</t>
  </si>
  <si>
    <t>June</t>
  </si>
  <si>
    <t>Allen Parkway Loop; 1-2-3 min hard rest 2 min btwn except 1 hard</t>
  </si>
  <si>
    <t>Week #7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</si>
  <si>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</si>
  <si>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</si>
  <si>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</si>
  <si>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Week #8</t>
  </si>
  <si>
    <t>YWCA - 20 min 2 hills reverse, 4 bounds, 4 double hops, 4 strides</t>
  </si>
  <si>
    <t>2nd 2 mile Time Trial - Bat Cave</t>
  </si>
  <si>
    <t>Dog Bowl - 26 min; Wild Indian Run, 5x15 sec. cone hops repeats, 4 strides</t>
  </si>
  <si>
    <t>Week #9</t>
  </si>
  <si>
    <t>Rained Out</t>
  </si>
  <si>
    <t>Cloverleaf - 5 hills x 4 min; 1 min rest; 4 hops, 6 karaoke, 2 backwards</t>
  </si>
  <si>
    <t>YWCA - 25 min Mark Frasier, 4 hops, 2 backwards, 4 strides</t>
  </si>
  <si>
    <t>Week #10</t>
  </si>
  <si>
    <t>Dog Bowl - Relays 2 sets of 11 min with 3 min rest btwn, 6 backwards, 4 bounds</t>
  </si>
  <si>
    <t xml:space="preserve">Bat Cave 4 laps 2 min rest btwn/Time Trial Makeup; 2 hops, 2 karaoke, 2 backwards, 2 strides </t>
  </si>
  <si>
    <t>July</t>
  </si>
  <si>
    <t>Week #11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</si>
  <si>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</si>
  <si>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</si>
  <si>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</si>
  <si>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Week #12</t>
  </si>
  <si>
    <t>YWCA  - 22 min; 4 hills 3 speed, 4 hops, 2 backwards, 5 strides</t>
  </si>
  <si>
    <t>Dog Bowl - Relays 2 sets of 12 min with 3 min rest btwn, 4 hops, 3 backwards, 4 strides</t>
  </si>
  <si>
    <t>Week #13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</si>
  <si>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</si>
  <si>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</si>
  <si>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</si>
  <si>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Week #14</t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</si>
  <si>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</si>
  <si>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</si>
  <si>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  <family val="2"/>
      </rPr>
      <t xml:space="preserve"> - 27 min 6 hills continous; 4 backwards/strides, 2 bounds, 2 hops</t>
    </r>
  </si>
  <si>
    <t>Week #15</t>
  </si>
  <si>
    <t>YWCA - 9 min hills 1 min rest reverse 9 min hills, 4 bounds, 4 backwards, 2 strides</t>
  </si>
  <si>
    <t>August</t>
  </si>
  <si>
    <t>3rd 2 mile Time Trial - Bat Cave</t>
  </si>
  <si>
    <t xml:space="preserve">YWCA - Relays, Indian Run, Party                </t>
  </si>
  <si>
    <t>Sleep Late</t>
  </si>
  <si>
    <t>Sleep Really Late</t>
  </si>
  <si>
    <t>Read Entire Paper</t>
  </si>
  <si>
    <t>Frolic Merrily</t>
  </si>
  <si>
    <t>Vacation Cancun?</t>
  </si>
  <si>
    <t>Party with the Stones</t>
  </si>
  <si>
    <t>Talk with Wife/Husband &amp; Kids in morning</t>
  </si>
  <si>
    <t>Watch the Today Show</t>
  </si>
  <si>
    <t>Eat lots of Krispy Kreme</t>
  </si>
  <si>
    <t>Be on time for work for once</t>
  </si>
  <si>
    <t>Start Running!</t>
  </si>
  <si>
    <t>YWCA  - 20 min; 3 hills 3 speed, 2 hops, 2 backwards, 2 strides</t>
  </si>
  <si>
    <t>September</t>
  </si>
  <si>
    <t>Dog Bowl - Relays 2 sets of 12 min with 3 min rest btwn, 4 hops, 4 backwards, 4 strides</t>
  </si>
  <si>
    <t xml:space="preserve">5 mile Tempo Run - Bayou  1st mile 1min slower than marathon pace; 2nd mile 30 sec slower, 3rd and 4th mile marathon pace, 5th mile 15 sec faster </t>
  </si>
  <si>
    <t>YWCA  - 2 x 9 min; 2 hills with 2 min jog btwn sets;  2 hops, 4 backwards, 4 bounds</t>
  </si>
  <si>
    <t xml:space="preserve">Bat Cave 5 laps 2 min rest btwn; 4 bounds, 4 backwards </t>
  </si>
  <si>
    <t>5 mile Tempo Run - Bayou - 1 mile warm up 3 miles -10 sec threshold pace 1 mile cool down</t>
  </si>
  <si>
    <t>YWCA  - 20 min;  2 hills 5-4-3-2-1, 4-3-2-1... each hill; 2 hops, 5 backwards, 5 sprints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</si>
  <si>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</si>
  <si>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</si>
  <si>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</si>
  <si>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</si>
  <si>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</si>
  <si>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</si>
  <si>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October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</si>
  <si>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</si>
  <si>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</si>
  <si>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</si>
  <si>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</si>
  <si>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5 or 6 mileTempo Run - Bayou;  1st mile +50 sec 10K pace, 2nd mile +40, 3rd mile +30, 4th mile +20, 5th +10, 6th -10</t>
  </si>
  <si>
    <t>Memorial Shepherd - 22 min W with 2 min break in the middle, 10 strides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</si>
  <si>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</si>
  <si>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</si>
  <si>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</si>
  <si>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</si>
  <si>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t>6 or 5 mile Tempo Run - Bayou; 1/2 mile easy, 1/2 mile hard repeat 5 times, 1 hard mile; 4 backwards, 4 bounds</t>
  </si>
  <si>
    <t xml:space="preserve">YWCA  - 22 min;  2 hills 5-4-3-2-1 times each hill </t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</si>
  <si>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</si>
  <si>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</si>
  <si>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Bat Cave 8 x (1/2 lap 1 min rest, 1 lap 2 min rest); 4 bounds, 4 backwards, 2 hops</t>
  </si>
  <si>
    <t>November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</si>
  <si>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</si>
  <si>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</si>
  <si>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</si>
  <si>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</si>
  <si>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</si>
  <si>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</si>
  <si>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</si>
  <si>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</si>
  <si>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YWCA  - 22 min; 3 hills 3 speed, 4 hops, 4 backwards, 6 strides</t>
  </si>
  <si>
    <t>Bat Cave 3 speed fartlek 24 min, 6 strides, 4 backwards, 4 bounds</t>
  </si>
  <si>
    <t xml:space="preserve">Dog Bowl - Indian Run 24 min               </t>
  </si>
  <si>
    <t>Off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</si>
  <si>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</si>
  <si>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</si>
  <si>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December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</si>
  <si>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</si>
  <si>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</si>
  <si>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</si>
  <si>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</si>
  <si>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</si>
  <si>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Bat Cave 3 speed fartlek 25 min, 10 downhill strides</t>
  </si>
  <si>
    <t>YWCA - 2 x 11 min Mark Frasier with 2 min rest , 4 hops, 3 backwards, 2 bounds, 6 backward/sprint</t>
  </si>
  <si>
    <t>Week #16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</si>
  <si>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</si>
  <si>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</si>
  <si>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</si>
  <si>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Week #17</t>
  </si>
  <si>
    <t>Christmas - Off</t>
  </si>
  <si>
    <t>Memorial Shepherd - 3 hill x 4 min 1 min rest; 12 min of the "W"</t>
  </si>
  <si>
    <t>January</t>
  </si>
  <si>
    <t>Week #18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</si>
  <si>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</si>
  <si>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</si>
  <si>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</si>
  <si>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Week #19</t>
  </si>
  <si>
    <t>Bat Cave 10 x 300's; 4 strides, 4 backwards</t>
  </si>
  <si>
    <t>Tempo Run - Bayou -1- 2-3-4-3-2-1 min hard with 2 min easy btwn 1 min btwn 1-2 min</t>
  </si>
  <si>
    <t>YWCA  - 21 min; 3 hills choices</t>
  </si>
  <si>
    <t>Houston Marathon and Half Marathon</t>
  </si>
  <si>
    <t>YWCA</t>
  </si>
  <si>
    <t>YWCA  - 25 min Indian run</t>
  </si>
  <si>
    <t>YWCA  - 25 min Indian run; 5 backwards, 2 bounds</t>
  </si>
  <si>
    <t>February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</si>
  <si>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</si>
  <si>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</si>
  <si>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</si>
  <si>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</si>
  <si>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</si>
  <si>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Memorial Shephard - Single Hills</t>
  </si>
  <si>
    <t>Austin Marathon and Half Marathon</t>
  </si>
  <si>
    <t>Cloverleaf Plus</t>
  </si>
  <si>
    <t>Dog Bowl - 300's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</si>
  <si>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</si>
  <si>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</si>
  <si>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</si>
  <si>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March</t>
  </si>
  <si>
    <t>Memorial Shephard - Long Hills 1x3, 2x3, 3x3, 4x3; 2 hops, 8 bounds, 4 backwards</t>
  </si>
  <si>
    <t xml:space="preserve">YWCA  - 30 min; 3 hills; 4 hops, 4 backwards; 8 backward/stides combo </t>
  </si>
  <si>
    <t xml:space="preserve">Bat Cave - 4 Laps Hard </t>
  </si>
  <si>
    <t>YWCA - Indian Run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</si>
  <si>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</si>
  <si>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</si>
  <si>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</si>
  <si>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</si>
  <si>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</si>
  <si>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</si>
  <si>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</si>
  <si>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</si>
  <si>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</si>
  <si>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</si>
  <si>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Tempo Run - 6 or 5 mile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</si>
  <si>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</si>
  <si>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</si>
  <si>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</si>
  <si>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</si>
  <si>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</si>
  <si>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</si>
  <si>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</si>
  <si>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</si>
  <si>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</si>
  <si>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</si>
  <si>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</si>
  <si>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</si>
  <si>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Wild Indian Run</t>
  </si>
  <si>
    <t>Week 1</t>
  </si>
  <si>
    <t>YWCA - 25 min 3 short, 2 big, 1 long hills; 4 hops, 4 bounds, 8 strides</t>
  </si>
  <si>
    <t>Memorial &amp; Shephard - 4 hill x 4 min 1 min rest; 10 min all 4 hills; 2 hops, 6 strides</t>
  </si>
  <si>
    <t>Dog Bowl</t>
  </si>
  <si>
    <t>Week 2</t>
  </si>
  <si>
    <t>YWCA - 2 Hills 3 speed fartlek 25 min, 6 backwards or 12 stairs, 2 strides</t>
  </si>
  <si>
    <t>Bat Cave - Time Trial</t>
  </si>
  <si>
    <t>Cloverleaf - 4 sets of hills x 6 min with 2 min rest btwn</t>
  </si>
  <si>
    <t>Week 3</t>
  </si>
  <si>
    <t>Bat Cave - 4 x 700's with 2 min rest; 4 x 500's 1 min rest; 3 min rest 1 1200</t>
  </si>
  <si>
    <t>Memorial &amp; Shepherd - 3 long hills, 1x2x3 26 min; 4 hops, 4 backwards, 2 strides</t>
  </si>
  <si>
    <t>YWCA - 2 Hills 5,4,3,2,1; 4 hops, 4 backwards, 4 strides</t>
  </si>
  <si>
    <t>Week 4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</si>
  <si>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</si>
  <si>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</si>
  <si>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</si>
  <si>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Week 5</t>
  </si>
  <si>
    <t>Indian Run - 30 min</t>
  </si>
  <si>
    <t xml:space="preserve">"Mystery Date" </t>
  </si>
  <si>
    <t>Bat Cave 4/5 1200's 2:30 min rest btwn; 5 backward/stride combo</t>
  </si>
  <si>
    <t>Aug</t>
  </si>
  <si>
    <t>Week 10</t>
  </si>
  <si>
    <t>Bat Cave - Time Trail</t>
  </si>
  <si>
    <t>Kids Day - Indian Run/Relay Races/Summer Party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</si>
  <si>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</si>
  <si>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</si>
  <si>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</si>
  <si>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</si>
  <si>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</si>
  <si>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 xml:space="preserve">Memorial Shepherd - Long Hills 30min </t>
  </si>
  <si>
    <t>Dog Bowl - 2 Person relays 2x14 min</t>
  </si>
  <si>
    <t>Large Cloverleaf - 6x4 min 2min rest btwn</t>
  </si>
  <si>
    <t>Horseshoe - 2x14 min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</si>
  <si>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</si>
  <si>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</si>
  <si>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</si>
  <si>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</si>
  <si>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</si>
  <si>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>Week 6</t>
  </si>
  <si>
    <t xml:space="preserve">Small Cloverleaf </t>
  </si>
  <si>
    <t>Tempo Run</t>
  </si>
  <si>
    <t>Memorial Shepherd - Wicked W; 26 min</t>
  </si>
  <si>
    <t>Week 7</t>
  </si>
  <si>
    <t>Bat Cave - 5x1200 2 min rest btwn, last 3 min rest</t>
  </si>
  <si>
    <t>Indian Run 20 min; 2 hills 3-3.2-2.1-1</t>
  </si>
  <si>
    <t>Week 8</t>
  </si>
  <si>
    <t>YWCA - 2 Hills 5-5,4-4,3-3,2-2,1-1 x 26 min</t>
  </si>
  <si>
    <t>Dog Bowl - 300 meter relays; 2x14 3 min rest btwn; 6 backwards, 6 stides</t>
  </si>
  <si>
    <t>Memorial Shepherd - 6 continuous hills; 2 x 13 min, 3 min break btwn</t>
  </si>
  <si>
    <t>YWCA - Long course 5 hills; 23 min ; 3 hops, 3 backwards, 6 stride/backwards</t>
  </si>
  <si>
    <t>Dog Bowl - 1 lap, 2 laps, 15 min relay of 200's, 2 laps, 1 lap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</si>
  <si>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</si>
  <si>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</si>
  <si>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</si>
  <si>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</si>
  <si>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</si>
  <si>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</si>
  <si>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</si>
  <si>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</si>
  <si>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Week 9</t>
  </si>
  <si>
    <t>Bat Cave - 500's and 700's</t>
  </si>
  <si>
    <t xml:space="preserve">Elinor Tinsley Tempo Run/Hills/Stides - 1 hard, 13 min the "W" hills, 6 strides; 1 mile hard; </t>
  </si>
  <si>
    <t>Secret Time Trial</t>
  </si>
  <si>
    <t>YMCA - steps and the Z 25 min; 2 hops, 2 backwards, 4 strides</t>
  </si>
  <si>
    <t>Fun Run at the Y</t>
  </si>
  <si>
    <t>Lee's unofficial Wills Hills Workout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</si>
  <si>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</si>
  <si>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</si>
  <si>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</si>
  <si>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</si>
  <si>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</si>
  <si>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</si>
  <si>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</si>
  <si>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</si>
  <si>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</si>
  <si>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</si>
  <si>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</si>
  <si>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</si>
  <si>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</si>
  <si>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</si>
  <si>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</si>
  <si>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</si>
  <si>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</si>
  <si>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</si>
  <si>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</si>
  <si>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</si>
  <si>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</si>
  <si>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</si>
  <si>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</si>
  <si>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Dog Bowl - Mile break down</t>
  </si>
  <si>
    <t>Memorial Park - Tempo Run 6 miles MP -5 sec</t>
  </si>
  <si>
    <t>Indian Run 20 to 25 min easy</t>
  </si>
  <si>
    <t>Houston Marathon</t>
  </si>
  <si>
    <t>Bat Cave -  700, 500, 1200, 700, 500, 1200, 700, 500 (w/ 2min, w/ 1min, w/3min rest btwn)</t>
  </si>
  <si>
    <r>
      <rPr>
        <b/>
        <sz val="10"/>
        <rFont val="Arial"/>
        <family val="2"/>
      </rPr>
      <t>Heights Run</t>
    </r>
    <r>
      <rPr>
        <sz val="10"/>
        <rFont val="Arial"/>
        <family val="2"/>
      </rPr>
      <t xml:space="preserve">         1 block fast                1 block easy</t>
    </r>
  </si>
  <si>
    <r>
      <rPr>
        <b/>
        <sz val="10"/>
        <rFont val="Arial"/>
        <family val="2"/>
      </rPr>
      <t xml:space="preserve">Lucky Cloverleafs     </t>
    </r>
    <r>
      <rPr>
        <sz val="10"/>
        <rFont val="Arial"/>
        <family val="2"/>
      </rPr>
      <t xml:space="preserve">  15 minutes reverse               14 minutes 2 minute break</t>
    </r>
  </si>
  <si>
    <r>
      <rPr>
        <b/>
        <sz val="10"/>
        <rFont val="Arial"/>
        <family val="2"/>
      </rPr>
      <t xml:space="preserve">Dog Bowl East             </t>
    </r>
    <r>
      <rPr>
        <sz val="10"/>
        <rFont val="Arial"/>
        <family val="2"/>
      </rPr>
      <t>New Bridge and Montrose Bridge 15 min reverse 13 min.</t>
    </r>
  </si>
  <si>
    <r>
      <rPr>
        <b/>
        <sz val="10"/>
        <rFont val="Arial"/>
        <family val="2"/>
      </rPr>
      <t>Lucky Cloverleafs</t>
    </r>
    <r>
      <rPr>
        <sz val="10"/>
        <rFont val="Arial"/>
        <family val="2"/>
      </rPr>
      <t xml:space="preserve">        36 minutes 18 X 2 (2 min. btwn)</t>
    </r>
  </si>
  <si>
    <t>Week 1 Winter Session Begins</t>
  </si>
  <si>
    <r>
      <rPr>
        <b/>
        <sz val="10"/>
        <rFont val="Arial"/>
        <family val="2"/>
      </rPr>
      <t>Indian Run</t>
    </r>
    <r>
      <rPr>
        <sz val="10"/>
        <rFont val="Arial"/>
        <family val="2"/>
      </rPr>
      <t xml:space="preserve">                   20 minutes           plus 4 -5 short hill bursts x 4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</si>
  <si>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2 person relay races 2 x 14 min w/ 3 min rest btwn</t>
    </r>
  </si>
  <si>
    <r>
      <t xml:space="preserve">Spotts Park           </t>
    </r>
    <r>
      <rPr>
        <sz val="10"/>
        <rFont val="Arial"/>
        <family val="2"/>
      </rPr>
      <t>Perimeter Run 28 minutes single option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</si>
  <si>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3 Hills at 2:45 X 6 Hills 2:00 min rest between</t>
    </r>
  </si>
  <si>
    <r>
      <rPr>
        <b/>
        <sz val="10"/>
        <rFont val="Arial"/>
        <family val="2"/>
      </rPr>
      <t>East Montrose Loop</t>
    </r>
    <r>
      <rPr>
        <sz val="10"/>
        <rFont val="Arial"/>
        <family val="2"/>
      </rPr>
      <t xml:space="preserve">                     New Bridge                30 minutes total  16 min reverse 14 min</t>
    </r>
  </si>
  <si>
    <r>
      <rPr>
        <b/>
        <sz val="10"/>
        <rFont val="Arial"/>
        <family val="2"/>
      </rPr>
      <t>Cloverleaf 800's</t>
    </r>
    <r>
      <rPr>
        <sz val="10"/>
        <rFont val="Arial"/>
        <family val="2"/>
      </rPr>
      <t xml:space="preserve">     2 X 800, 1 X 1600, 1 X 800, 1 X 400, 1 X 200 </t>
    </r>
    <r>
      <rPr>
        <sz val="10"/>
        <rFont val="Wingdings"/>
        <charset val="2"/>
      </rPr>
      <t>NNN</t>
    </r>
  </si>
  <si>
    <t>26 Thanksgiving</t>
  </si>
  <si>
    <t>31  Halloween</t>
  </si>
  <si>
    <r>
      <rPr>
        <b/>
        <sz val="10"/>
        <color theme="10"/>
        <rFont val="Arial"/>
        <family val="2"/>
      </rPr>
      <t>Alex's 5k                      Goal Race</t>
    </r>
    <r>
      <rPr>
        <sz val="10"/>
        <color theme="10"/>
        <rFont val="Arial"/>
        <family val="2"/>
      </rPr>
      <t xml:space="preserve">       </t>
    </r>
    <r>
      <rPr>
        <u/>
        <sz val="10"/>
        <color theme="10"/>
        <rFont val="Arial"/>
        <family val="2"/>
      </rPr>
      <t>http://alex5k.com/</t>
    </r>
  </si>
  <si>
    <r>
      <t xml:space="preserve">East Dog Bowl Hybrid Run             </t>
    </r>
    <r>
      <rPr>
        <sz val="10"/>
        <rFont val="Arial"/>
        <family val="2"/>
      </rPr>
      <t xml:space="preserve">4 X 800 + 15 min Continuous loop   </t>
    </r>
  </si>
  <si>
    <r>
      <rPr>
        <b/>
        <sz val="10"/>
        <rFont val="Arial"/>
        <family val="2"/>
      </rPr>
      <t xml:space="preserve">Bayou Run </t>
    </r>
    <r>
      <rPr>
        <sz val="10"/>
        <rFont val="Arial"/>
        <family val="2"/>
      </rPr>
      <t xml:space="preserve">                 3 - 5 miles            1 min fast, 1 min slow, 2,2/ 3,2/ 4,2/ 3,2/ 2,2/ 1,1</t>
    </r>
  </si>
  <si>
    <r>
      <rPr>
        <b/>
        <sz val="10"/>
        <color theme="5" tint="-0.249977111117893"/>
        <rFont val="Arial"/>
        <family val="2"/>
      </rPr>
      <t>Meet at</t>
    </r>
    <r>
      <rPr>
        <sz val="10"/>
        <color theme="5" tint="-0.249977111117893"/>
        <rFont val="Arial"/>
        <family val="2"/>
      </rPr>
      <t xml:space="preserve"> </t>
    </r>
    <r>
      <rPr>
        <b/>
        <sz val="10"/>
        <color theme="5" tint="-0.249977111117893"/>
        <rFont val="Arial"/>
        <family val="2"/>
      </rPr>
      <t>Memorial Park Fitness/Aquatic Center</t>
    </r>
    <r>
      <rPr>
        <sz val="10"/>
        <rFont val="Arial"/>
        <family val="2"/>
      </rPr>
      <t xml:space="preserve">                    4 mile run 6 mile bike 30 minute swim</t>
    </r>
  </si>
  <si>
    <r>
      <rPr>
        <b/>
        <sz val="10"/>
        <color rgb="FFFF0000"/>
        <rFont val="Arial"/>
        <family val="2"/>
      </rPr>
      <t xml:space="preserve">5:15 am Start Meet at Memorial Park                   </t>
    </r>
    <r>
      <rPr>
        <b/>
        <sz val="10"/>
        <rFont val="Arial"/>
        <family val="2"/>
      </rPr>
      <t>Tempo Run</t>
    </r>
    <r>
      <rPr>
        <sz val="10"/>
        <rFont val="Arial"/>
        <family val="2"/>
      </rPr>
      <t xml:space="preserve">                7 miles marathon pace + 30 - 45 sec.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</si>
  <si>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Figure 8                plus 10 X 75 Strides</t>
    </r>
  </si>
  <si>
    <t>Rogue Week</t>
  </si>
  <si>
    <t>Week 6 - Dog Bowl</t>
  </si>
  <si>
    <r>
      <rPr>
        <b/>
        <u/>
        <sz val="10"/>
        <color indexed="10"/>
        <rFont val="Arial"/>
        <family val="2"/>
      </rPr>
      <t>MEMORIAL PARK</t>
    </r>
    <r>
      <rPr>
        <sz val="10"/>
        <rFont val="Arial"/>
        <family val="2"/>
      </rPr>
      <t xml:space="preserve">     2 laps                Progressive Tempo   -10 seconds per mile</t>
    </r>
  </si>
  <si>
    <t>Week 5 - Spotts Park</t>
  </si>
  <si>
    <r>
      <rPr>
        <b/>
        <i/>
        <sz val="10"/>
        <color rgb="FFFF0000"/>
        <rFont val="Arial"/>
        <family val="2"/>
      </rPr>
      <t>Meet at Lost Lake</t>
    </r>
    <r>
      <rPr>
        <sz val="10"/>
        <rFont val="Arial"/>
        <family val="2"/>
      </rPr>
      <t xml:space="preserve">                  </t>
    </r>
    <r>
      <rPr>
        <b/>
        <sz val="10"/>
        <rFont val="Arial"/>
        <family val="2"/>
      </rPr>
      <t>Ponts Doubles</t>
    </r>
    <r>
      <rPr>
        <sz val="10"/>
        <rFont val="Arial"/>
        <family val="2"/>
      </rPr>
      <t xml:space="preserve">  with speed traps</t>
    </r>
  </si>
  <si>
    <r>
      <rPr>
        <b/>
        <i/>
        <sz val="10"/>
        <color rgb="FFFF0000"/>
        <rFont val="Arial"/>
        <family val="2"/>
      </rPr>
      <t>Meet at Sabine Bridge</t>
    </r>
    <r>
      <rPr>
        <b/>
        <sz val="10"/>
        <rFont val="Arial"/>
        <family val="2"/>
      </rPr>
      <t xml:space="preserve">                 </t>
    </r>
    <r>
      <rPr>
        <sz val="10"/>
        <rFont val="Arial"/>
        <family val="2"/>
      </rPr>
      <t>Steps 15 minutes             Wicked "W"                15 minutes</t>
    </r>
  </si>
  <si>
    <r>
      <rPr>
        <b/>
        <sz val="10"/>
        <rFont val="Arial"/>
        <family val="2"/>
      </rPr>
      <t xml:space="preserve">Bayou Run </t>
    </r>
    <r>
      <rPr>
        <sz val="10"/>
        <rFont val="Arial"/>
        <family val="2"/>
      </rPr>
      <t xml:space="preserve">                 3 - 5 miles            2 minutes fast          2 minutes slow</t>
    </r>
  </si>
  <si>
    <r>
      <rPr>
        <b/>
        <i/>
        <sz val="10"/>
        <color indexed="10"/>
        <rFont val="Arial"/>
        <family val="2"/>
      </rPr>
      <t>Memorial Park</t>
    </r>
    <r>
      <rPr>
        <sz val="10"/>
        <rFont val="Arial"/>
        <family val="2"/>
      </rPr>
      <t xml:space="preserve">     Tennis Center           2 laps                   1 mile warmup                2 min fast                   2 min easy          1 mile cool down</t>
    </r>
  </si>
  <si>
    <r>
      <rPr>
        <b/>
        <sz val="10"/>
        <rFont val="Arial"/>
        <family val="2"/>
      </rPr>
      <t xml:space="preserve">Lucky Cloverleafs     </t>
    </r>
    <r>
      <rPr>
        <sz val="10"/>
        <rFont val="Arial"/>
        <family val="2"/>
      </rPr>
      <t xml:space="preserve">  15 minutes reverse               13 minutes continuous           with shortcuts</t>
    </r>
  </si>
  <si>
    <r>
      <t xml:space="preserve">Cloverleafs                      </t>
    </r>
    <r>
      <rPr>
        <sz val="10"/>
        <rFont val="Arial"/>
        <family val="2"/>
      </rPr>
      <t xml:space="preserve"> 45 minutes with breakouts</t>
    </r>
  </si>
  <si>
    <r>
      <rPr>
        <b/>
        <sz val="10"/>
        <rFont val="Arial"/>
        <family val="2"/>
      </rPr>
      <t>Dog Bowl East</t>
    </r>
    <r>
      <rPr>
        <sz val="10"/>
        <rFont val="Arial"/>
        <family val="2"/>
      </rPr>
      <t xml:space="preserve">            Fountain Loop with speed traps                  28 minutes</t>
    </r>
  </si>
  <si>
    <r>
      <rPr>
        <b/>
        <sz val="10"/>
        <rFont val="Arial"/>
        <family val="2"/>
      </rPr>
      <t>Bayou Tempo Run</t>
    </r>
    <r>
      <rPr>
        <sz val="10"/>
        <rFont val="Arial"/>
        <family val="2"/>
      </rPr>
      <t xml:space="preserve">                   1/2 mile warm up 1,2,3,3,2,1 min hard, 2 min easy  except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and last 1 min easy </t>
    </r>
  </si>
  <si>
    <r>
      <rPr>
        <b/>
        <sz val="10"/>
        <rFont val="Arial"/>
        <family val="2"/>
      </rPr>
      <t>Majority Rules</t>
    </r>
    <r>
      <rPr>
        <sz val="10"/>
        <rFont val="Arial"/>
        <family val="2"/>
      </rPr>
      <t xml:space="preserve">                        Choose "Extra" Workout</t>
    </r>
  </si>
  <si>
    <t>Extra</t>
  </si>
  <si>
    <r>
      <rPr>
        <b/>
        <sz val="10"/>
        <rFont val="Arial"/>
        <family val="2"/>
      </rPr>
      <t xml:space="preserve">Long Hills Memorial Shepherd             </t>
    </r>
    <r>
      <rPr>
        <sz val="10"/>
        <rFont val="Arial"/>
        <family val="2"/>
      </rPr>
      <t>28 Minutes 1, 1, 1, 2, 2, 2, 3, 3, 3, 4….</t>
    </r>
  </si>
  <si>
    <t>Week 7 - Bayou</t>
  </si>
  <si>
    <t>Week 8 - Random</t>
  </si>
  <si>
    <t>Week 9 - Final Week</t>
  </si>
  <si>
    <r>
      <rPr>
        <b/>
        <sz val="10"/>
        <color rgb="FFFF0000"/>
        <rFont val="Arial"/>
        <family val="2"/>
      </rPr>
      <t>Meet at Memorial Park                         Tennis Center       7:00 am</t>
    </r>
    <r>
      <rPr>
        <b/>
        <sz val="10"/>
        <rFont val="Arial"/>
        <family val="2"/>
      </rPr>
      <t xml:space="preserve">               6 - 8 miles Trail Run</t>
    </r>
  </si>
  <si>
    <r>
      <rPr>
        <b/>
        <sz val="10"/>
        <rFont val="Arial"/>
        <family val="2"/>
      </rPr>
      <t xml:space="preserve">Spotts Park     Mark Fraser                  </t>
    </r>
    <r>
      <rPr>
        <sz val="10"/>
        <rFont val="Arial"/>
        <family val="2"/>
      </rPr>
      <t xml:space="preserve">13/12 min with 2 min rest btwn </t>
    </r>
    <r>
      <rPr>
        <sz val="10"/>
        <rFont val="Wingdings"/>
        <charset val="2"/>
      </rPr>
      <t>NNN</t>
    </r>
  </si>
  <si>
    <r>
      <rPr>
        <b/>
        <sz val="10"/>
        <rFont val="Arial"/>
        <family val="2"/>
      </rPr>
      <t xml:space="preserve">Fast Clovers </t>
    </r>
    <r>
      <rPr>
        <sz val="10"/>
        <rFont val="Arial"/>
        <family val="2"/>
      </rPr>
      <t xml:space="preserve">       1 mile                 1/2 mile                        200 meters,               repeat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</si>
  <si>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2 person relay races 15 &amp; 13 min w/4 min rest btwn</t>
    </r>
  </si>
  <si>
    <r>
      <rPr>
        <b/>
        <i/>
        <u/>
        <sz val="10"/>
        <color rgb="FFFF0000"/>
        <rFont val="Arial"/>
        <family val="2"/>
      </rPr>
      <t>7:00 AM Start</t>
    </r>
    <r>
      <rPr>
        <b/>
        <i/>
        <sz val="10"/>
        <color rgb="FFFF0000"/>
        <rFont val="Arial"/>
        <family val="2"/>
      </rPr>
      <t xml:space="preserve">  Trail Running Center</t>
    </r>
    <r>
      <rPr>
        <sz val="10"/>
        <rFont val="Arial"/>
        <family val="2"/>
      </rPr>
      <t xml:space="preserve">                       Ho Che Men Trail                          4 - 6 miles</t>
    </r>
  </si>
  <si>
    <t>Week 3 - Memorial Park</t>
  </si>
  <si>
    <t xml:space="preserve">Week 4 - Clovers </t>
  </si>
  <si>
    <t>Week 5 - Lost Lake</t>
  </si>
  <si>
    <t>Week 6 - Eleanor Tinsley</t>
  </si>
  <si>
    <r>
      <rPr>
        <b/>
        <i/>
        <sz val="10"/>
        <color rgb="FFFF0000"/>
        <rFont val="Arial"/>
        <family val="2"/>
      </rPr>
      <t>Memorial Park</t>
    </r>
    <r>
      <rPr>
        <b/>
        <sz val="10"/>
        <color rgb="FFFF0000"/>
        <rFont val="Arial"/>
        <family val="2"/>
      </rPr>
      <t xml:space="preserve">  </t>
    </r>
    <r>
      <rPr>
        <b/>
        <u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     Tennis Center                   5 mile run                1 mile easy              -10 Seconds per mile</t>
    </r>
  </si>
  <si>
    <r>
      <rPr>
        <b/>
        <i/>
        <sz val="10"/>
        <color rgb="FFFF0000"/>
        <rFont val="Arial"/>
        <family val="2"/>
      </rPr>
      <t>Trail Running Center</t>
    </r>
    <r>
      <rPr>
        <sz val="10"/>
        <rFont val="Arial"/>
        <family val="2"/>
      </rPr>
      <t xml:space="preserve">                       Polo? Uptown? Loop?                          4 - 6 miles</t>
    </r>
  </si>
  <si>
    <r>
      <rPr>
        <b/>
        <i/>
        <sz val="10"/>
        <color rgb="FFFF0000"/>
        <rFont val="Arial"/>
        <family val="2"/>
      </rPr>
      <t>Meet at Lost Lake</t>
    </r>
    <r>
      <rPr>
        <sz val="10"/>
        <rFont val="Arial"/>
        <family val="2"/>
      </rPr>
      <t xml:space="preserve">                  Boot Camp</t>
    </r>
    <r>
      <rPr>
        <b/>
        <sz val="10"/>
        <rFont val="Arial"/>
        <family val="2"/>
      </rPr>
      <t xml:space="preserve"> Workout Bring Towel</t>
    </r>
  </si>
  <si>
    <r>
      <rPr>
        <b/>
        <sz val="10"/>
        <rFont val="Arial"/>
        <family val="2"/>
      </rPr>
      <t xml:space="preserve">Dog Bowl East             </t>
    </r>
    <r>
      <rPr>
        <sz val="10"/>
        <rFont val="Arial"/>
        <family val="2"/>
      </rPr>
      <t>Double Bridges               15 min reverse 14 min.</t>
    </r>
  </si>
  <si>
    <r>
      <rPr>
        <b/>
        <sz val="10"/>
        <rFont val="Arial"/>
        <family val="2"/>
      </rPr>
      <t xml:space="preserve">Grave Yard Run  </t>
    </r>
    <r>
      <rPr>
        <sz val="10"/>
        <rFont val="Arial"/>
        <family val="2"/>
      </rPr>
      <t xml:space="preserve"> 26.8 minutes of spooky fun                                BOO!</t>
    </r>
  </si>
  <si>
    <r>
      <rPr>
        <b/>
        <i/>
        <sz val="10"/>
        <color indexed="10"/>
        <rFont val="Arial"/>
        <family val="2"/>
      </rPr>
      <t>Meet at                        Sabine Bridge</t>
    </r>
    <r>
      <rPr>
        <sz val="10"/>
        <rFont val="Arial"/>
        <family val="2"/>
      </rPr>
      <t xml:space="preserve">              Eleanor Tinsley Park                        33 Minute Run</t>
    </r>
  </si>
  <si>
    <r>
      <rPr>
        <b/>
        <sz val="10"/>
        <rFont val="Arial"/>
        <family val="2"/>
      </rPr>
      <t xml:space="preserve">Lucky Cloverleafs     </t>
    </r>
    <r>
      <rPr>
        <sz val="10"/>
        <rFont val="Arial"/>
        <family val="2"/>
      </rPr>
      <t xml:space="preserve">  16 minutes reverse               14 minutes                2 minute break</t>
    </r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</si>
</sst>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3"/>
      <color indexed="8"/>
      <name val="Times New Roman"/>
      <family val="1"/>
    </font>
    <font>
      <sz val="9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theme="10"/>
      <name val="Arial"/>
      <family val="2"/>
    </font>
    <font>
      <b/>
      <sz val="10"/>
      <color theme="10"/>
      <name val="Arial"/>
      <family val="2"/>
    </font>
    <font>
      <sz val="10"/>
      <color theme="1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sz val="10"/>
      <color theme="2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0" tint="-0.24994659260841701"/>
        <bgColor indexed="26"/>
      </patternFill>
    </fill>
    <fill>
      <patternFill patternType="solid">
        <fgColor theme="0" tint="-0.24994659260841701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31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indexed="26"/>
      </patternFill>
    </fill>
    <fill>
      <patternFill patternType="solid">
        <fgColor indexed="22"/>
        <bgColor indexed="23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0.59996337778862885"/>
        <bgColor indexed="26"/>
      </patternFill>
    </fill>
    <fill>
      <patternFill patternType="solid">
        <fgColor theme="7" tint="0.59996337778862885"/>
        <bgColor indexed="23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-0.24994659260841701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55"/>
      </patternFill>
    </fill>
    <fill>
      <patternFill patternType="solid">
        <fgColor rgb="FF79390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lightHorizontal">
        <fgColor indexed="26"/>
        <bgColor rgb="FFFFFFCC"/>
      </patternFill>
    </fill>
    <fill>
      <patternFill patternType="lightHorizontal">
        <fgColor theme="2"/>
        <bgColor rgb="FFFFFFCC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vertical="top" wrapText="1"/>
    </xf>
    <xf numFmtId="0" fontId="0" fillId="5" borderId="5" xfId="0" applyFill="1" applyBorder="1" applyAlignment="1">
      <alignment horizontal="left"/>
    </xf>
    <xf numFmtId="0" fontId="0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top" wrapText="1"/>
    </xf>
    <xf numFmtId="0" fontId="9" fillId="2" borderId="0" xfId="0" applyFont="1" applyFill="1"/>
    <xf numFmtId="0" fontId="0" fillId="2" borderId="6" xfId="0" applyFont="1" applyFill="1" applyBorder="1" applyAlignment="1">
      <alignment vertical="top" wrapText="1"/>
    </xf>
    <xf numFmtId="0" fontId="10" fillId="2" borderId="0" xfId="0" applyFont="1" applyFill="1"/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6" fontId="2" fillId="3" borderId="1" xfId="0" applyNumberFormat="1" applyFont="1" applyFill="1" applyBorder="1"/>
    <xf numFmtId="0" fontId="0" fillId="4" borderId="5" xfId="0" applyFill="1" applyBorder="1" applyAlignment="1">
      <alignment horizontal="left"/>
    </xf>
    <xf numFmtId="0" fontId="0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0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5" fillId="7" borderId="6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2" fillId="3" borderId="2" xfId="0" applyFont="1" applyFill="1" applyBorder="1" applyAlignment="1">
      <alignment horizontal="left"/>
    </xf>
    <xf numFmtId="0" fontId="0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10" borderId="0" xfId="0" applyFill="1"/>
    <xf numFmtId="0" fontId="0" fillId="10" borderId="4" xfId="0" applyFont="1" applyFill="1" applyBorder="1" applyAlignment="1">
      <alignment horizontal="center"/>
    </xf>
    <xf numFmtId="0" fontId="0" fillId="10" borderId="6" xfId="0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12" fillId="0" borderId="6" xfId="0" applyFont="1" applyFill="1" applyBorder="1" applyAlignment="1">
      <alignment vertical="top" wrapText="1"/>
    </xf>
    <xf numFmtId="0" fontId="0" fillId="12" borderId="4" xfId="0" applyFill="1" applyBorder="1" applyAlignment="1">
      <alignment horizontal="left"/>
    </xf>
    <xf numFmtId="0" fontId="0" fillId="8" borderId="6" xfId="0" applyFill="1" applyBorder="1" applyAlignment="1">
      <alignment horizontal="center" vertical="top" wrapText="1"/>
    </xf>
    <xf numFmtId="0" fontId="0" fillId="14" borderId="4" xfId="0" applyFill="1" applyBorder="1" applyAlignment="1">
      <alignment horizontal="left"/>
    </xf>
    <xf numFmtId="0" fontId="0" fillId="9" borderId="6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11" borderId="4" xfId="0" applyFill="1" applyBorder="1" applyAlignment="1">
      <alignment horizontal="left"/>
    </xf>
    <xf numFmtId="0" fontId="0" fillId="11" borderId="6" xfId="0" applyFill="1" applyBorder="1" applyAlignment="1">
      <alignment horizontal="center" vertical="top" wrapText="1"/>
    </xf>
    <xf numFmtId="0" fontId="0" fillId="13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left"/>
    </xf>
    <xf numFmtId="0" fontId="5" fillId="17" borderId="6" xfId="0" applyFont="1" applyFill="1" applyBorder="1" applyAlignment="1">
      <alignment horizontal="center" vertical="top" wrapText="1"/>
    </xf>
    <xf numFmtId="0" fontId="0" fillId="17" borderId="4" xfId="0" applyFill="1" applyBorder="1" applyAlignment="1">
      <alignment horizontal="left"/>
    </xf>
    <xf numFmtId="0" fontId="5" fillId="16" borderId="6" xfId="0" applyFont="1" applyFill="1" applyBorder="1" applyAlignment="1">
      <alignment horizontal="center" vertical="top" wrapText="1"/>
    </xf>
    <xf numFmtId="0" fontId="8" fillId="17" borderId="6" xfId="0" applyFont="1" applyFill="1" applyBorder="1" applyAlignment="1">
      <alignment horizontal="center" vertical="top" wrapText="1"/>
    </xf>
    <xf numFmtId="0" fontId="0" fillId="15" borderId="6" xfId="0" applyFill="1" applyBorder="1" applyAlignment="1">
      <alignment horizontal="center" vertical="top" wrapText="1"/>
    </xf>
    <xf numFmtId="0" fontId="0" fillId="19" borderId="4" xfId="0" applyFill="1" applyBorder="1" applyAlignment="1">
      <alignment horizontal="left"/>
    </xf>
    <xf numFmtId="0" fontId="0" fillId="20" borderId="4" xfId="0" applyFill="1" applyBorder="1" applyAlignment="1">
      <alignment horizontal="left"/>
    </xf>
    <xf numFmtId="0" fontId="0" fillId="21" borderId="6" xfId="0" applyFill="1" applyBorder="1" applyAlignment="1">
      <alignment horizontal="center" vertical="top" wrapText="1"/>
    </xf>
    <xf numFmtId="0" fontId="8" fillId="21" borderId="6" xfId="0" applyFont="1" applyFill="1" applyBorder="1" applyAlignment="1">
      <alignment horizontal="center" vertical="top" wrapText="1"/>
    </xf>
    <xf numFmtId="0" fontId="0" fillId="22" borderId="4" xfId="0" applyFill="1" applyBorder="1" applyAlignment="1">
      <alignment horizontal="left"/>
    </xf>
    <xf numFmtId="0" fontId="17" fillId="7" borderId="6" xfId="1" applyFill="1" applyBorder="1" applyAlignment="1" applyProtection="1">
      <alignment horizontal="center" vertical="top" wrapText="1"/>
    </xf>
    <xf numFmtId="0" fontId="0" fillId="18" borderId="6" xfId="0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 vertical="top" wrapText="1"/>
    </xf>
    <xf numFmtId="0" fontId="14" fillId="17" borderId="6" xfId="0" applyFont="1" applyFill="1" applyBorder="1" applyAlignment="1">
      <alignment horizontal="center" vertical="top" wrapText="1"/>
    </xf>
    <xf numFmtId="0" fontId="0" fillId="23" borderId="6" xfId="0" applyFill="1" applyBorder="1" applyAlignment="1">
      <alignment horizontal="center" vertical="top" wrapText="1"/>
    </xf>
    <xf numFmtId="0" fontId="0" fillId="22" borderId="6" xfId="0" applyFill="1" applyBorder="1" applyAlignment="1">
      <alignment vertical="top" wrapText="1"/>
    </xf>
    <xf numFmtId="0" fontId="0" fillId="22" borderId="6" xfId="0" applyFill="1" applyBorder="1" applyAlignment="1">
      <alignment horizontal="center" vertical="top" wrapText="1"/>
    </xf>
    <xf numFmtId="0" fontId="0" fillId="2" borderId="4" xfId="0" applyFill="1" applyBorder="1"/>
    <xf numFmtId="0" fontId="0" fillId="13" borderId="6" xfId="0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left"/>
    </xf>
    <xf numFmtId="0" fontId="0" fillId="25" borderId="6" xfId="0" applyFill="1" applyBorder="1" applyAlignment="1">
      <alignment horizontal="center" vertical="top" wrapText="1"/>
    </xf>
    <xf numFmtId="0" fontId="0" fillId="11" borderId="4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0" fontId="0" fillId="24" borderId="9" xfId="0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26" fillId="26" borderId="4" xfId="0" applyFont="1" applyFill="1" applyBorder="1" applyAlignment="1">
      <alignment horizontal="left"/>
    </xf>
    <xf numFmtId="0" fontId="0" fillId="27" borderId="4" xfId="0" applyFill="1" applyBorder="1" applyAlignment="1">
      <alignment horizontal="left"/>
    </xf>
    <xf numFmtId="0" fontId="14" fillId="27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29" borderId="6" xfId="0" applyFont="1" applyFill="1" applyBorder="1" applyAlignment="1">
      <alignment horizontal="center" vertical="top" wrapText="1"/>
    </xf>
    <xf numFmtId="0" fontId="0" fillId="29" borderId="6" xfId="0" applyFill="1" applyBorder="1" applyAlignment="1">
      <alignment horizontal="center" vertical="top" wrapText="1"/>
    </xf>
    <xf numFmtId="0" fontId="8" fillId="29" borderId="6" xfId="0" applyNumberFormat="1" applyFont="1" applyFill="1" applyBorder="1" applyAlignment="1">
      <alignment horizontal="center" vertical="top" wrapText="1"/>
    </xf>
    <xf numFmtId="0" fontId="27" fillId="28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15" fillId="0" borderId="9" xfId="0" applyFont="1" applyFill="1" applyBorder="1" applyAlignment="1">
      <alignment vertical="top" wrapText="1"/>
    </xf>
    <xf numFmtId="0" fontId="3" fillId="0" borderId="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793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3</xdr:col>
      <xdr:colOff>3810</xdr:colOff>
      <xdr:row>12</xdr:row>
      <xdr:rowOff>0</xdr:rowOff>
    </xdr:to>
    <xdr:pic>
      <xdr:nvPicPr>
        <xdr:cNvPr id="11" name="Picture 10" descr="events_pumpkins.jpg">
          <a:extLst>
            <a:ext uri="{FF2B5EF4-FFF2-40B4-BE49-F238E27FC236}">
              <a16:creationId xmlns="" xmlns:a16="http://schemas.microsoft.com/office/drawing/2014/main" id="{00000000-0008-0000-1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0" y="7033260"/>
          <a:ext cx="1089660" cy="11049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7686</xdr:colOff>
      <xdr:row>9</xdr:row>
      <xdr:rowOff>38100</xdr:rowOff>
    </xdr:from>
    <xdr:to>
      <xdr:col>5</xdr:col>
      <xdr:colOff>7620</xdr:colOff>
      <xdr:row>9</xdr:row>
      <xdr:rowOff>960120</xdr:rowOff>
    </xdr:to>
    <xdr:pic>
      <xdr:nvPicPr>
        <xdr:cNvPr id="2" name="Picture 1" descr="turkeytrot.jpg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7286" y="4480560"/>
          <a:ext cx="1104834" cy="92202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x5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opLeftCell="A4" workbookViewId="0">
      <selection activeCell="F10" sqref="F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8" ht="17.399999999999999">
      <c r="A1" s="3" t="s">
        <v>0</v>
      </c>
      <c r="B1" s="4"/>
      <c r="C1" s="5"/>
    </row>
    <row r="2" spans="1:8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8">
      <c r="A3" s="8"/>
      <c r="B3" s="8"/>
      <c r="C3" s="8"/>
      <c r="D3" s="8"/>
      <c r="E3" s="8"/>
      <c r="F3" s="8"/>
      <c r="G3" s="8">
        <v>1</v>
      </c>
    </row>
    <row r="4" spans="1:8" ht="62.25" customHeight="1">
      <c r="A4" s="9"/>
      <c r="B4" s="9"/>
      <c r="C4" s="9"/>
      <c r="D4" s="9"/>
      <c r="E4" s="9"/>
      <c r="F4" s="9"/>
      <c r="G4" s="9"/>
    </row>
    <row r="5" spans="1:8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</row>
    <row r="6" spans="1:8" ht="62.25" customHeight="1">
      <c r="A6" s="9"/>
      <c r="B6" s="9"/>
      <c r="C6" s="9"/>
      <c r="D6" s="9"/>
      <c r="E6" s="9"/>
      <c r="F6" s="9"/>
      <c r="G6" s="9"/>
    </row>
    <row r="7" spans="1:8">
      <c r="A7" s="8">
        <v>9</v>
      </c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</row>
    <row r="8" spans="1:8" ht="62.25" customHeight="1">
      <c r="A8" s="9"/>
      <c r="B8" s="9"/>
      <c r="C8" s="9"/>
      <c r="D8" s="9"/>
      <c r="E8" s="9"/>
      <c r="F8" s="9"/>
      <c r="G8" s="9"/>
      <c r="H8" s="88"/>
    </row>
    <row r="9" spans="1:8">
      <c r="A9" s="8">
        <v>16</v>
      </c>
      <c r="B9" s="10">
        <v>17</v>
      </c>
      <c r="C9" s="8">
        <v>18</v>
      </c>
      <c r="D9" s="10">
        <v>19</v>
      </c>
      <c r="E9" s="8">
        <v>20</v>
      </c>
      <c r="F9" s="10">
        <v>21</v>
      </c>
      <c r="G9" s="8">
        <v>22</v>
      </c>
      <c r="H9" s="88"/>
    </row>
    <row r="10" spans="1:8" ht="71.25" customHeight="1">
      <c r="A10" s="9"/>
      <c r="B10" s="11" t="s">
        <v>8</v>
      </c>
      <c r="C10" s="9"/>
      <c r="D10" s="12" t="s">
        <v>9</v>
      </c>
      <c r="E10" s="9"/>
      <c r="F10" s="12" t="s">
        <v>10</v>
      </c>
      <c r="G10" s="9"/>
    </row>
    <row r="11" spans="1:8">
      <c r="A11" s="8">
        <v>23</v>
      </c>
      <c r="B11" s="10">
        <v>24</v>
      </c>
      <c r="C11" s="8">
        <v>25</v>
      </c>
      <c r="D11" s="10">
        <v>26</v>
      </c>
      <c r="E11" s="8">
        <v>27</v>
      </c>
      <c r="F11" s="10">
        <v>28</v>
      </c>
      <c r="G11" s="8">
        <v>29</v>
      </c>
    </row>
    <row r="12" spans="1:8" ht="70.5" customHeight="1">
      <c r="A12" s="13" t="s">
        <v>11</v>
      </c>
      <c r="B12" s="12" t="s">
        <v>12</v>
      </c>
      <c r="C12" s="9"/>
      <c r="D12" s="11" t="s">
        <v>13</v>
      </c>
      <c r="E12" s="9"/>
      <c r="F12" s="12" t="s">
        <v>14</v>
      </c>
      <c r="G12" s="9"/>
    </row>
    <row r="13" spans="1:8">
      <c r="A13" s="8">
        <v>30</v>
      </c>
      <c r="B13" s="8"/>
      <c r="C13" s="8"/>
      <c r="D13" s="8"/>
      <c r="E13" s="8"/>
      <c r="F13" s="8"/>
      <c r="G13" s="8"/>
    </row>
    <row r="14" spans="1:8" ht="62.25" customHeight="1">
      <c r="A14" s="9"/>
      <c r="B14" s="9"/>
      <c r="C14" s="9"/>
      <c r="D14" s="9"/>
      <c r="E14" s="9"/>
      <c r="F14" s="9"/>
      <c r="G14" s="9"/>
    </row>
  </sheetData>
  <mergeCells count="1">
    <mergeCell ref="H8:H9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143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>
        <f t="shared" ref="B3:G5" si="0">A3+1</f>
        <v>1</v>
      </c>
      <c r="C3" s="8">
        <f t="shared" si="0"/>
        <v>2</v>
      </c>
      <c r="D3" s="10">
        <f t="shared" si="0"/>
        <v>3</v>
      </c>
      <c r="E3" s="8">
        <f t="shared" si="0"/>
        <v>4</v>
      </c>
      <c r="F3" s="10">
        <f t="shared" si="0"/>
        <v>5</v>
      </c>
      <c r="G3" s="8">
        <f t="shared" si="0"/>
        <v>6</v>
      </c>
    </row>
    <row r="4" spans="1:7" ht="69.75" customHeight="1">
      <c r="A4" s="13" t="s">
        <v>144</v>
      </c>
      <c r="B4" s="17" t="s">
        <v>145</v>
      </c>
      <c r="C4" s="9"/>
      <c r="D4" s="12" t="s">
        <v>146</v>
      </c>
      <c r="E4" s="9"/>
      <c r="F4" s="11" t="s">
        <v>147</v>
      </c>
      <c r="G4" s="9"/>
    </row>
    <row r="5" spans="1:7">
      <c r="A5" s="8">
        <v>7</v>
      </c>
      <c r="B5" s="10">
        <f t="shared" si="0"/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2.75" customHeight="1">
      <c r="A6" s="13" t="s">
        <v>148</v>
      </c>
      <c r="B6" s="12" t="s">
        <v>149</v>
      </c>
      <c r="C6" s="9"/>
      <c r="D6" s="12" t="s">
        <v>150</v>
      </c>
      <c r="E6" s="9"/>
      <c r="F6" s="11" t="s">
        <v>151</v>
      </c>
      <c r="G6" s="9"/>
    </row>
    <row r="7" spans="1:7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>
      <c r="A8" s="13" t="s">
        <v>152</v>
      </c>
      <c r="B8" s="12" t="s">
        <v>153</v>
      </c>
      <c r="C8" s="9"/>
      <c r="D8" s="12" t="s">
        <v>154</v>
      </c>
      <c r="E8" s="9"/>
      <c r="F8" s="12" t="s">
        <v>155</v>
      </c>
      <c r="G8" s="9"/>
    </row>
    <row r="9" spans="1:7">
      <c r="A9" s="8">
        <v>21</v>
      </c>
      <c r="B9" s="8">
        <f t="shared" ref="B9:G9" si="2">A9+1</f>
        <v>22</v>
      </c>
      <c r="C9" s="8">
        <f t="shared" si="2"/>
        <v>23</v>
      </c>
      <c r="D9" s="8">
        <f t="shared" si="2"/>
        <v>24</v>
      </c>
      <c r="E9" s="8">
        <f t="shared" si="2"/>
        <v>25</v>
      </c>
      <c r="F9" s="8">
        <f t="shared" si="2"/>
        <v>26</v>
      </c>
      <c r="G9" s="8">
        <f t="shared" si="2"/>
        <v>27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28</v>
      </c>
      <c r="B11" s="8">
        <f>A11+1</f>
        <v>29</v>
      </c>
      <c r="C11" s="8">
        <f>B11+1</f>
        <v>30</v>
      </c>
      <c r="D11" s="8"/>
      <c r="E11" s="8"/>
      <c r="F11" s="8"/>
      <c r="G11" s="8"/>
    </row>
    <row r="12" spans="1:7" ht="67.5" customHeight="1">
      <c r="A12" s="13"/>
      <c r="B12" s="17"/>
      <c r="C12" s="9"/>
      <c r="D12" s="17"/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opLeftCell="A4" workbookViewId="0">
      <selection activeCell="F9" sqref="F9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156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8">
        <f>E3+1</f>
        <v>2</v>
      </c>
      <c r="G3" s="8">
        <f>F3+1</f>
        <v>3</v>
      </c>
    </row>
    <row r="4" spans="1:7" ht="69.75" customHeight="1">
      <c r="A4" s="13"/>
      <c r="B4" s="17"/>
      <c r="C4" s="9"/>
      <c r="D4" s="9"/>
      <c r="E4" s="9"/>
      <c r="F4" s="9"/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79.8">
      <c r="A6" s="13"/>
      <c r="B6" s="12" t="s">
        <v>157</v>
      </c>
      <c r="C6" s="9"/>
      <c r="D6" s="12" t="s">
        <v>158</v>
      </c>
      <c r="E6" s="9"/>
      <c r="F6" s="12" t="s">
        <v>159</v>
      </c>
      <c r="G6" s="9"/>
    </row>
    <row r="7" spans="1:7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74.25" customHeight="1">
      <c r="A8" s="13"/>
      <c r="B8" s="12" t="s">
        <v>160</v>
      </c>
      <c r="C8" s="9"/>
      <c r="D8" s="12" t="s">
        <v>161</v>
      </c>
      <c r="E8" s="9"/>
      <c r="F8" s="12" t="s">
        <v>162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2.75" customHeight="1">
      <c r="A10" s="13" t="s">
        <v>163</v>
      </c>
      <c r="B10" s="12" t="s">
        <v>164</v>
      </c>
      <c r="C10" s="9"/>
      <c r="D10" s="12" t="s">
        <v>165</v>
      </c>
      <c r="E10" s="9"/>
      <c r="F10" s="12" t="s">
        <v>166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/>
      <c r="F11" s="8"/>
      <c r="G11" s="8"/>
    </row>
    <row r="12" spans="1:7" ht="68.400000000000006">
      <c r="A12" s="13"/>
      <c r="B12" s="12" t="s">
        <v>167</v>
      </c>
      <c r="C12" s="9"/>
      <c r="D12" s="12" t="s">
        <v>168</v>
      </c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169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>
      <c r="A4" s="13"/>
      <c r="B4" s="17"/>
      <c r="C4" s="9"/>
      <c r="D4" s="9"/>
      <c r="E4" s="9"/>
      <c r="F4" s="12" t="s">
        <v>170</v>
      </c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72.75" customHeight="1">
      <c r="A6" s="13"/>
      <c r="B6" s="11" t="s">
        <v>171</v>
      </c>
      <c r="C6" s="9"/>
      <c r="D6" s="11" t="s">
        <v>172</v>
      </c>
      <c r="E6" s="9"/>
      <c r="F6" s="11" t="s">
        <v>173</v>
      </c>
      <c r="G6" s="9"/>
    </row>
    <row r="7" spans="1:7">
      <c r="A7" s="8">
        <v>11</v>
      </c>
      <c r="B7" s="8">
        <f t="shared" ref="B7:G7" si="1">A7+1</f>
        <v>12</v>
      </c>
      <c r="C7" s="8">
        <f t="shared" si="1"/>
        <v>13</v>
      </c>
      <c r="D7" s="8">
        <f t="shared" si="1"/>
        <v>14</v>
      </c>
      <c r="E7" s="8">
        <f t="shared" si="1"/>
        <v>15</v>
      </c>
      <c r="F7" s="8">
        <f t="shared" si="1"/>
        <v>16</v>
      </c>
      <c r="G7" s="8">
        <f t="shared" si="1"/>
        <v>17</v>
      </c>
    </row>
    <row r="8" spans="1:7" ht="74.25" customHeight="1">
      <c r="A8" s="13"/>
      <c r="B8" s="9"/>
      <c r="C8" s="9"/>
      <c r="D8" s="9"/>
      <c r="E8" s="9"/>
      <c r="F8" s="9"/>
      <c r="G8" s="9"/>
    </row>
    <row r="9" spans="1:7">
      <c r="A9" s="8">
        <v>18</v>
      </c>
      <c r="B9" s="8">
        <f t="shared" ref="B9:G9" si="2">A9+1</f>
        <v>19</v>
      </c>
      <c r="C9" s="8">
        <f t="shared" si="2"/>
        <v>20</v>
      </c>
      <c r="D9" s="8">
        <f t="shared" si="2"/>
        <v>21</v>
      </c>
      <c r="E9" s="8">
        <f t="shared" si="2"/>
        <v>22</v>
      </c>
      <c r="F9" s="8">
        <f t="shared" si="2"/>
        <v>23</v>
      </c>
      <c r="G9" s="8">
        <f t="shared" si="2"/>
        <v>24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25</v>
      </c>
      <c r="B11" s="10">
        <f t="shared" ref="B11:G11" si="3">A11+1</f>
        <v>26</v>
      </c>
      <c r="C11" s="8">
        <f t="shared" si="3"/>
        <v>27</v>
      </c>
      <c r="D11" s="10">
        <f t="shared" si="3"/>
        <v>28</v>
      </c>
      <c r="E11" s="8">
        <f t="shared" si="3"/>
        <v>29</v>
      </c>
      <c r="F11" s="10">
        <f t="shared" si="3"/>
        <v>30</v>
      </c>
      <c r="G11" s="8">
        <f t="shared" si="3"/>
        <v>31</v>
      </c>
    </row>
    <row r="12" spans="1:7" ht="67.5" customHeight="1">
      <c r="A12" s="13"/>
      <c r="B12" s="11" t="s">
        <v>174</v>
      </c>
      <c r="C12" s="9"/>
      <c r="D12" s="11" t="s">
        <v>175</v>
      </c>
      <c r="E12" s="9"/>
      <c r="F12" s="12" t="s">
        <v>176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0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105.6">
      <c r="A4" s="13"/>
      <c r="B4" s="11" t="s">
        <v>177</v>
      </c>
      <c r="C4" s="9"/>
      <c r="D4" s="11" t="s">
        <v>178</v>
      </c>
      <c r="E4" s="9"/>
      <c r="F4" s="11" t="s">
        <v>179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9.8">
      <c r="A6" s="13"/>
      <c r="B6" s="12" t="s">
        <v>180</v>
      </c>
      <c r="C6" s="9"/>
      <c r="D6" s="12" t="s">
        <v>181</v>
      </c>
      <c r="E6" s="9"/>
      <c r="F6" s="11" t="s">
        <v>182</v>
      </c>
      <c r="G6" s="9"/>
    </row>
    <row r="7" spans="1:7">
      <c r="A7" s="8">
        <v>15</v>
      </c>
      <c r="B7" s="10">
        <f t="shared" ref="B7:G7" si="2">A7+1</f>
        <v>16</v>
      </c>
      <c r="C7" s="8">
        <f t="shared" si="2"/>
        <v>17</v>
      </c>
      <c r="D7" s="10">
        <f t="shared" si="2"/>
        <v>18</v>
      </c>
      <c r="E7" s="8">
        <f t="shared" si="2"/>
        <v>19</v>
      </c>
      <c r="F7" s="10">
        <f t="shared" si="2"/>
        <v>20</v>
      </c>
      <c r="G7" s="8">
        <f t="shared" si="2"/>
        <v>21</v>
      </c>
    </row>
    <row r="8" spans="1:7" ht="74.25" customHeight="1">
      <c r="A8" s="13"/>
      <c r="B8" s="12" t="s">
        <v>183</v>
      </c>
      <c r="C8" s="9"/>
      <c r="D8" s="12" t="s">
        <v>184</v>
      </c>
      <c r="E8" s="9"/>
      <c r="F8" s="11" t="s">
        <v>185</v>
      </c>
      <c r="G8" s="9"/>
    </row>
    <row r="9" spans="1:7">
      <c r="A9" s="8">
        <v>22</v>
      </c>
      <c r="B9" s="10">
        <f t="shared" ref="B9:G9" si="3">A9+1</f>
        <v>23</v>
      </c>
      <c r="C9" s="8">
        <f t="shared" si="3"/>
        <v>24</v>
      </c>
      <c r="D9" s="10">
        <f t="shared" si="3"/>
        <v>25</v>
      </c>
      <c r="E9" s="8">
        <f t="shared" si="3"/>
        <v>26</v>
      </c>
      <c r="F9" s="10">
        <f t="shared" si="3"/>
        <v>27</v>
      </c>
      <c r="G9" s="8">
        <f t="shared" si="3"/>
        <v>28</v>
      </c>
    </row>
    <row r="10" spans="1:7" ht="72.75" customHeight="1">
      <c r="A10" s="13"/>
      <c r="B10" s="12" t="s">
        <v>186</v>
      </c>
      <c r="C10" s="9"/>
      <c r="D10" s="11" t="s">
        <v>187</v>
      </c>
      <c r="E10" s="9"/>
      <c r="F10" s="11" t="s">
        <v>188</v>
      </c>
      <c r="G10" s="9"/>
    </row>
    <row r="11" spans="1:7">
      <c r="A11" s="8">
        <v>29</v>
      </c>
      <c r="B11" s="10">
        <f>A11+1</f>
        <v>30</v>
      </c>
      <c r="C11" s="8"/>
      <c r="D11" s="8"/>
      <c r="E11" s="8"/>
      <c r="F11" s="8"/>
      <c r="G11" s="8"/>
    </row>
    <row r="12" spans="1:7" ht="67.5" customHeight="1">
      <c r="A12" s="13"/>
      <c r="B12" s="12" t="s">
        <v>189</v>
      </c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15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105.6">
      <c r="A4" s="13"/>
      <c r="B4" s="17"/>
      <c r="C4" s="9"/>
      <c r="D4" s="11" t="s">
        <v>190</v>
      </c>
      <c r="E4" s="9"/>
      <c r="F4" s="11" t="s">
        <v>191</v>
      </c>
      <c r="G4" s="9"/>
    </row>
    <row r="5" spans="1:7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9.2">
      <c r="A6" s="13"/>
      <c r="B6" s="11" t="s">
        <v>192</v>
      </c>
      <c r="C6" s="9"/>
      <c r="D6" s="11" t="s">
        <v>193</v>
      </c>
      <c r="E6" s="9"/>
      <c r="F6" s="11" t="s">
        <v>194</v>
      </c>
      <c r="G6" s="9"/>
    </row>
    <row r="7" spans="1:7">
      <c r="A7" s="8">
        <v>13</v>
      </c>
      <c r="B7" s="10">
        <f t="shared" ref="B7:G7" si="1">A7+1</f>
        <v>14</v>
      </c>
      <c r="C7" s="8">
        <f t="shared" si="1"/>
        <v>15</v>
      </c>
      <c r="D7" s="10">
        <f t="shared" si="1"/>
        <v>16</v>
      </c>
      <c r="E7" s="8">
        <f t="shared" si="1"/>
        <v>17</v>
      </c>
      <c r="F7" s="10">
        <f t="shared" si="1"/>
        <v>18</v>
      </c>
      <c r="G7" s="8">
        <f t="shared" si="1"/>
        <v>19</v>
      </c>
    </row>
    <row r="8" spans="1:7" ht="74.25" customHeight="1">
      <c r="A8" s="13"/>
      <c r="B8" s="11" t="s">
        <v>195</v>
      </c>
      <c r="C8" s="9"/>
      <c r="D8" s="12" t="s">
        <v>196</v>
      </c>
      <c r="E8" s="9"/>
      <c r="F8" s="12" t="s">
        <v>197</v>
      </c>
      <c r="G8" s="9"/>
    </row>
    <row r="9" spans="1:7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27</v>
      </c>
      <c r="B11" s="10">
        <f>A11+1</f>
        <v>28</v>
      </c>
      <c r="C11" s="8">
        <f>B11+1</f>
        <v>29</v>
      </c>
      <c r="D11" s="10">
        <f>C11+1</f>
        <v>30</v>
      </c>
      <c r="E11" s="8">
        <f>D11+1</f>
        <v>31</v>
      </c>
      <c r="F11" s="8"/>
      <c r="G11" s="8"/>
    </row>
    <row r="12" spans="1:7" ht="67.5" customHeight="1">
      <c r="A12" s="13" t="s">
        <v>198</v>
      </c>
      <c r="B12" s="12" t="s">
        <v>199</v>
      </c>
      <c r="C12" s="9"/>
      <c r="D12" s="12" t="s">
        <v>200</v>
      </c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34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>
      <c r="A4" s="13"/>
      <c r="B4" s="17"/>
      <c r="C4" s="9"/>
      <c r="D4" s="17"/>
      <c r="E4" s="9"/>
      <c r="F4" s="11" t="s">
        <v>201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>
      <c r="A6" s="13" t="s">
        <v>202</v>
      </c>
      <c r="B6" s="11" t="s">
        <v>203</v>
      </c>
      <c r="C6" s="9"/>
      <c r="D6" s="11" t="s">
        <v>204</v>
      </c>
      <c r="E6" s="9"/>
      <c r="F6" s="11" t="s">
        <v>205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74.25" customHeight="1">
      <c r="A8" s="13" t="s">
        <v>206</v>
      </c>
      <c r="B8" s="11" t="s">
        <v>207</v>
      </c>
      <c r="C8" s="9"/>
      <c r="D8" s="11" t="s">
        <v>208</v>
      </c>
      <c r="E8" s="9"/>
      <c r="F8" s="11" t="s">
        <v>209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79.8">
      <c r="A10" s="13" t="s">
        <v>210</v>
      </c>
      <c r="B10" s="12" t="s">
        <v>211</v>
      </c>
      <c r="C10" s="9"/>
      <c r="D10" s="11" t="s">
        <v>212</v>
      </c>
      <c r="E10" s="9"/>
      <c r="F10" s="11" t="s">
        <v>213</v>
      </c>
      <c r="G10" s="9"/>
    </row>
    <row r="11" spans="1:7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4.25" customHeight="1">
      <c r="A12" s="13" t="s">
        <v>214</v>
      </c>
      <c r="B12" s="11" t="s">
        <v>215</v>
      </c>
      <c r="C12" s="9"/>
      <c r="D12" s="11" t="s">
        <v>216</v>
      </c>
      <c r="E12" s="9"/>
      <c r="F12" s="11" t="s">
        <v>217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218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74.25" customHeight="1">
      <c r="A4" s="13" t="s">
        <v>219</v>
      </c>
      <c r="B4" s="17"/>
      <c r="C4" s="9"/>
      <c r="D4" s="11" t="s">
        <v>220</v>
      </c>
      <c r="E4" s="9"/>
      <c r="F4" s="11" t="s">
        <v>221</v>
      </c>
      <c r="G4" s="9"/>
    </row>
    <row r="5" spans="1:7">
      <c r="A5" s="8">
        <v>5</v>
      </c>
      <c r="B5" s="8">
        <f t="shared" ref="B5:G5" si="0">A5+1</f>
        <v>6</v>
      </c>
      <c r="C5" s="8">
        <f t="shared" si="0"/>
        <v>7</v>
      </c>
      <c r="D5" s="8">
        <f t="shared" si="0"/>
        <v>8</v>
      </c>
      <c r="E5" s="8">
        <f t="shared" si="0"/>
        <v>9</v>
      </c>
      <c r="F5" s="8">
        <f t="shared" si="0"/>
        <v>10</v>
      </c>
      <c r="G5" s="8">
        <f t="shared" si="0"/>
        <v>11</v>
      </c>
    </row>
    <row r="6" spans="1:7" ht="74.25" customHeight="1">
      <c r="A6" s="13"/>
      <c r="B6" s="17"/>
      <c r="C6" s="9"/>
      <c r="D6" s="17"/>
      <c r="E6" s="9"/>
      <c r="F6" s="17"/>
      <c r="G6" s="9"/>
    </row>
    <row r="7" spans="1:7">
      <c r="A7" s="8">
        <v>12</v>
      </c>
      <c r="B7" s="8">
        <f t="shared" ref="B7:G7" si="1">A7+1</f>
        <v>13</v>
      </c>
      <c r="C7" s="8">
        <f t="shared" si="1"/>
        <v>14</v>
      </c>
      <c r="D7" s="8">
        <f t="shared" si="1"/>
        <v>15</v>
      </c>
      <c r="E7" s="8">
        <f t="shared" si="1"/>
        <v>16</v>
      </c>
      <c r="F7" s="8">
        <f t="shared" si="1"/>
        <v>17</v>
      </c>
      <c r="G7" s="8">
        <f t="shared" si="1"/>
        <v>18</v>
      </c>
    </row>
    <row r="8" spans="1:7" ht="74.25" customHeight="1">
      <c r="A8" s="13"/>
      <c r="B8" s="17"/>
      <c r="C8" s="9"/>
      <c r="D8" s="17"/>
      <c r="E8" s="9"/>
      <c r="F8" s="17"/>
      <c r="G8" s="9"/>
    </row>
    <row r="9" spans="1:7">
      <c r="A9" s="8">
        <v>19</v>
      </c>
      <c r="B9" s="8">
        <f t="shared" ref="B9:G9" si="2">A9+1</f>
        <v>20</v>
      </c>
      <c r="C9" s="8">
        <f t="shared" si="2"/>
        <v>21</v>
      </c>
      <c r="D9" s="8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4.25" customHeight="1">
      <c r="A10" s="13"/>
      <c r="B10" s="17"/>
      <c r="C10" s="9"/>
      <c r="D10" s="17"/>
      <c r="E10" s="9"/>
      <c r="F10" s="17"/>
      <c r="G10" s="9"/>
    </row>
    <row r="11" spans="1:7">
      <c r="A11" s="8">
        <v>26</v>
      </c>
      <c r="B11" s="8">
        <f>A11+1</f>
        <v>27</v>
      </c>
      <c r="C11" s="8">
        <f>B11+1</f>
        <v>28</v>
      </c>
      <c r="D11" s="8">
        <f>C11+1</f>
        <v>29</v>
      </c>
      <c r="E11" s="8">
        <f>D11+1</f>
        <v>30</v>
      </c>
      <c r="F11" s="8"/>
      <c r="G11" s="8"/>
    </row>
    <row r="12" spans="1:7" ht="74.25" customHeight="1">
      <c r="A12" s="13"/>
      <c r="B12" s="9"/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84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2</v>
      </c>
      <c r="B3" s="10">
        <f t="shared" ref="B3:G3" si="0">A3+1</f>
        <v>3</v>
      </c>
      <c r="C3" s="8">
        <f t="shared" si="0"/>
        <v>4</v>
      </c>
      <c r="D3" s="10">
        <f t="shared" si="0"/>
        <v>5</v>
      </c>
      <c r="E3" s="8">
        <f t="shared" si="0"/>
        <v>6</v>
      </c>
      <c r="F3" s="10">
        <f t="shared" si="0"/>
        <v>7</v>
      </c>
      <c r="G3" s="8">
        <f t="shared" si="0"/>
        <v>8</v>
      </c>
    </row>
    <row r="4" spans="1:7" ht="74.25" customHeight="1">
      <c r="A4" s="13" t="s">
        <v>198</v>
      </c>
      <c r="B4" s="11" t="s">
        <v>222</v>
      </c>
      <c r="C4" s="9"/>
      <c r="D4" s="11" t="s">
        <v>223</v>
      </c>
      <c r="E4" s="9"/>
      <c r="F4" s="11" t="s">
        <v>224</v>
      </c>
      <c r="G4" s="9"/>
    </row>
    <row r="5" spans="1:7">
      <c r="A5" s="8">
        <v>9</v>
      </c>
      <c r="B5" s="10">
        <f t="shared" ref="B5:G5" si="1">A5+1</f>
        <v>10</v>
      </c>
      <c r="C5" s="8">
        <f t="shared" si="1"/>
        <v>11</v>
      </c>
      <c r="D5" s="10">
        <f t="shared" si="1"/>
        <v>12</v>
      </c>
      <c r="E5" s="8">
        <f t="shared" si="1"/>
        <v>13</v>
      </c>
      <c r="F5" s="10">
        <f t="shared" si="1"/>
        <v>14</v>
      </c>
      <c r="G5" s="8">
        <f t="shared" si="1"/>
        <v>15</v>
      </c>
    </row>
    <row r="6" spans="1:7" ht="74.25" customHeight="1">
      <c r="A6" s="13" t="s">
        <v>202</v>
      </c>
      <c r="B6" s="11" t="s">
        <v>225</v>
      </c>
      <c r="C6" s="9"/>
      <c r="D6" s="11" t="s">
        <v>226</v>
      </c>
      <c r="E6" s="9"/>
      <c r="F6" s="11" t="s">
        <v>227</v>
      </c>
      <c r="G6" s="9"/>
    </row>
    <row r="7" spans="1:7">
      <c r="A7" s="8">
        <v>16</v>
      </c>
      <c r="B7" s="10">
        <f t="shared" ref="B7:G7" si="2">A7+1</f>
        <v>17</v>
      </c>
      <c r="C7" s="8">
        <f t="shared" si="2"/>
        <v>18</v>
      </c>
      <c r="D7" s="10">
        <f t="shared" si="2"/>
        <v>19</v>
      </c>
      <c r="E7" s="8">
        <f t="shared" si="2"/>
        <v>20</v>
      </c>
      <c r="F7" s="10">
        <f t="shared" si="2"/>
        <v>21</v>
      </c>
      <c r="G7" s="8">
        <f t="shared" si="2"/>
        <v>22</v>
      </c>
    </row>
    <row r="8" spans="1:7" ht="74.25" customHeight="1">
      <c r="A8" s="13" t="s">
        <v>206</v>
      </c>
      <c r="B8" s="11" t="s">
        <v>228</v>
      </c>
      <c r="C8" s="9"/>
      <c r="D8" s="11" t="s">
        <v>229</v>
      </c>
      <c r="E8" s="9"/>
      <c r="F8" s="11" t="s">
        <v>215</v>
      </c>
      <c r="G8" s="9"/>
    </row>
    <row r="9" spans="1:7">
      <c r="A9" s="8">
        <v>23</v>
      </c>
      <c r="B9" s="10">
        <f t="shared" ref="B9:G9" si="3">A9+1</f>
        <v>24</v>
      </c>
      <c r="C9" s="8">
        <f t="shared" si="3"/>
        <v>25</v>
      </c>
      <c r="D9" s="10">
        <f t="shared" si="3"/>
        <v>26</v>
      </c>
      <c r="E9" s="8">
        <f t="shared" si="3"/>
        <v>27</v>
      </c>
      <c r="F9" s="10">
        <f t="shared" si="3"/>
        <v>28</v>
      </c>
      <c r="G9" s="8">
        <f t="shared" si="3"/>
        <v>29</v>
      </c>
    </row>
    <row r="10" spans="1:7" ht="74.25" customHeight="1">
      <c r="A10" s="13" t="s">
        <v>210</v>
      </c>
      <c r="B10" s="11" t="s">
        <v>230</v>
      </c>
      <c r="C10" s="9"/>
      <c r="D10" s="11" t="s">
        <v>231</v>
      </c>
      <c r="E10" s="9"/>
      <c r="F10" s="11" t="s">
        <v>232</v>
      </c>
      <c r="G10" s="9"/>
    </row>
    <row r="11" spans="1:7">
      <c r="A11" s="8">
        <v>30</v>
      </c>
      <c r="B11" s="8"/>
      <c r="C11" s="8"/>
      <c r="D11" s="8"/>
      <c r="E11" s="8"/>
      <c r="F11" s="8"/>
      <c r="G11" s="8"/>
    </row>
    <row r="12" spans="1:7" ht="74.25" customHeight="1">
      <c r="A12" s="13" t="s">
        <v>214</v>
      </c>
      <c r="B12" s="17"/>
      <c r="C12" s="9"/>
      <c r="D12" s="17"/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97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10">
        <v>1</v>
      </c>
      <c r="C3" s="8">
        <f>B3+1</f>
        <v>2</v>
      </c>
      <c r="D3" s="10">
        <f>C3+1</f>
        <v>3</v>
      </c>
      <c r="E3" s="8">
        <f>D3+1</f>
        <v>4</v>
      </c>
      <c r="F3" s="10">
        <f>E3+1</f>
        <v>5</v>
      </c>
      <c r="G3" s="8">
        <f>F3+1</f>
        <v>6</v>
      </c>
    </row>
    <row r="4" spans="1:7" ht="74.25" customHeight="1">
      <c r="A4" s="13" t="s">
        <v>214</v>
      </c>
      <c r="B4" s="11" t="s">
        <v>233</v>
      </c>
      <c r="C4" s="9"/>
      <c r="D4" s="11" t="s">
        <v>234</v>
      </c>
      <c r="E4" s="9"/>
      <c r="F4" s="11" t="s">
        <v>235</v>
      </c>
      <c r="G4" s="9"/>
    </row>
    <row r="5" spans="1:7">
      <c r="A5" s="8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4.25" customHeight="1">
      <c r="A6" s="13" t="s">
        <v>236</v>
      </c>
      <c r="B6" s="11" t="s">
        <v>237</v>
      </c>
      <c r="C6" s="9"/>
      <c r="D6" s="11" t="s">
        <v>238</v>
      </c>
      <c r="E6" s="9"/>
      <c r="F6" s="11" t="s">
        <v>239</v>
      </c>
      <c r="G6" s="9"/>
    </row>
    <row r="7" spans="1:7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>
      <c r="A8" s="13" t="s">
        <v>240</v>
      </c>
      <c r="B8" s="11" t="s">
        <v>225</v>
      </c>
      <c r="C8" s="9"/>
      <c r="D8" s="11" t="s">
        <v>241</v>
      </c>
      <c r="E8" s="9"/>
      <c r="F8" s="11" t="s">
        <v>242</v>
      </c>
      <c r="G8" s="9"/>
    </row>
    <row r="9" spans="1:7">
      <c r="A9" s="8">
        <v>21</v>
      </c>
      <c r="B9" s="10">
        <f t="shared" ref="B9:G11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74.25" customHeight="1">
      <c r="A10" s="13" t="s">
        <v>243</v>
      </c>
      <c r="B10" s="11" t="s">
        <v>244</v>
      </c>
      <c r="C10" s="9"/>
      <c r="D10" s="11" t="s">
        <v>245</v>
      </c>
      <c r="E10" s="9"/>
      <c r="F10" s="11" t="s">
        <v>246</v>
      </c>
      <c r="G10" s="9"/>
    </row>
    <row r="11" spans="1:7">
      <c r="A11" s="8">
        <v>28</v>
      </c>
      <c r="B11" s="10">
        <f t="shared" si="2"/>
        <v>29</v>
      </c>
      <c r="C11" s="8">
        <f t="shared" si="2"/>
        <v>30</v>
      </c>
      <c r="D11" s="10">
        <f t="shared" si="2"/>
        <v>31</v>
      </c>
      <c r="E11" s="8"/>
      <c r="F11" s="22"/>
      <c r="G11" s="8"/>
    </row>
    <row r="12" spans="1:7" ht="74.25" customHeight="1">
      <c r="A12" s="13"/>
      <c r="B12" s="11" t="s">
        <v>247</v>
      </c>
      <c r="C12" s="9"/>
      <c r="D12" s="11" t="s">
        <v>248</v>
      </c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6" sqref="B6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15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10">
        <v>1</v>
      </c>
      <c r="C3" s="8">
        <v>2</v>
      </c>
      <c r="D3" s="10">
        <v>3</v>
      </c>
      <c r="E3" s="8">
        <v>4</v>
      </c>
      <c r="F3" s="10">
        <v>5</v>
      </c>
      <c r="G3" s="8">
        <v>6</v>
      </c>
    </row>
    <row r="4" spans="1:7" ht="69.75" customHeight="1">
      <c r="A4" s="13" t="s">
        <v>16</v>
      </c>
      <c r="B4" s="11" t="s">
        <v>17</v>
      </c>
      <c r="C4" s="9"/>
      <c r="D4" s="11" t="s">
        <v>18</v>
      </c>
      <c r="E4" s="9"/>
      <c r="F4" s="11" t="s">
        <v>19</v>
      </c>
      <c r="G4" s="9"/>
    </row>
    <row r="5" spans="1:7">
      <c r="A5" s="14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69.75" customHeight="1">
      <c r="A6" s="13" t="s">
        <v>20</v>
      </c>
      <c r="B6" s="12" t="s">
        <v>21</v>
      </c>
      <c r="C6" s="9"/>
      <c r="D6" s="12" t="s">
        <v>22</v>
      </c>
      <c r="E6" s="9"/>
      <c r="F6" s="11" t="s">
        <v>13</v>
      </c>
      <c r="G6" s="9"/>
    </row>
    <row r="7" spans="1:7">
      <c r="A7" s="14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69.75" customHeight="1">
      <c r="A8" s="13" t="s">
        <v>23</v>
      </c>
      <c r="B8" s="12" t="s">
        <v>24</v>
      </c>
      <c r="C8" s="9"/>
      <c r="D8" s="11" t="s">
        <v>25</v>
      </c>
      <c r="E8" s="9"/>
      <c r="F8" s="11" t="s">
        <v>26</v>
      </c>
      <c r="G8" s="9"/>
    </row>
    <row r="9" spans="1:7">
      <c r="A9" s="14">
        <v>21</v>
      </c>
      <c r="B9" s="10">
        <f t="shared" ref="B9:G9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69.75" customHeight="1">
      <c r="A10" s="13" t="s">
        <v>27</v>
      </c>
      <c r="B10" s="12" t="s">
        <v>28</v>
      </c>
      <c r="C10" s="9"/>
      <c r="D10" s="11" t="s">
        <v>29</v>
      </c>
      <c r="E10" s="9"/>
      <c r="F10" s="12" t="s">
        <v>30</v>
      </c>
      <c r="G10" s="9"/>
    </row>
    <row r="11" spans="1:7">
      <c r="A11" s="14">
        <v>28</v>
      </c>
      <c r="B11" s="10">
        <f>A11+1</f>
        <v>29</v>
      </c>
      <c r="C11" s="8">
        <f>B11+1</f>
        <v>30</v>
      </c>
      <c r="D11" s="10">
        <f>C11+1</f>
        <v>31</v>
      </c>
      <c r="E11" s="8"/>
      <c r="F11" s="8"/>
      <c r="G11" s="8"/>
    </row>
    <row r="12" spans="1:7" ht="69.75" customHeight="1">
      <c r="A12" s="13" t="s">
        <v>31</v>
      </c>
      <c r="B12" s="12" t="s">
        <v>32</v>
      </c>
      <c r="C12" s="9"/>
      <c r="D12" s="12" t="s">
        <v>33</v>
      </c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113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22"/>
      <c r="C3" s="8"/>
      <c r="D3" s="8"/>
      <c r="E3" s="8">
        <f>D3+1</f>
        <v>1</v>
      </c>
      <c r="F3" s="10">
        <f>E3+1</f>
        <v>2</v>
      </c>
      <c r="G3" s="8">
        <f>F3+1</f>
        <v>3</v>
      </c>
    </row>
    <row r="4" spans="1:7" ht="74.25" customHeight="1">
      <c r="A4" s="13" t="s">
        <v>257</v>
      </c>
      <c r="B4" s="23"/>
      <c r="C4" s="9"/>
      <c r="D4" s="9"/>
      <c r="E4" s="9"/>
      <c r="F4" s="11" t="s">
        <v>262</v>
      </c>
      <c r="G4" s="9"/>
    </row>
    <row r="5" spans="1:7">
      <c r="A5" s="8">
        <v>4</v>
      </c>
      <c r="B5" s="24">
        <f t="shared" ref="B5:G5" si="0">A5+1</f>
        <v>5</v>
      </c>
      <c r="C5" s="8">
        <f t="shared" si="0"/>
        <v>6</v>
      </c>
      <c r="D5" s="24">
        <f t="shared" si="0"/>
        <v>7</v>
      </c>
      <c r="E5" s="8">
        <f t="shared" si="0"/>
        <v>8</v>
      </c>
      <c r="F5" s="24">
        <f t="shared" si="0"/>
        <v>9</v>
      </c>
      <c r="G5" s="8">
        <f t="shared" si="0"/>
        <v>10</v>
      </c>
    </row>
    <row r="6" spans="1:7" ht="74.25" customHeight="1">
      <c r="A6" s="13"/>
      <c r="B6" s="25" t="s">
        <v>263</v>
      </c>
      <c r="C6" s="9"/>
      <c r="D6" s="25" t="s">
        <v>263</v>
      </c>
      <c r="E6" s="9"/>
      <c r="F6" s="25" t="s">
        <v>263</v>
      </c>
      <c r="G6" s="9"/>
    </row>
    <row r="7" spans="1:7">
      <c r="A7" s="8">
        <v>11</v>
      </c>
      <c r="B7" s="24">
        <f t="shared" ref="B7:G7" si="1">A7+1</f>
        <v>12</v>
      </c>
      <c r="C7" s="8">
        <f t="shared" si="1"/>
        <v>13</v>
      </c>
      <c r="D7" s="24">
        <f t="shared" si="1"/>
        <v>14</v>
      </c>
      <c r="E7" s="8">
        <f t="shared" si="1"/>
        <v>15</v>
      </c>
      <c r="F7" s="24">
        <f t="shared" si="1"/>
        <v>16</v>
      </c>
      <c r="G7" s="8">
        <f t="shared" si="1"/>
        <v>17</v>
      </c>
    </row>
    <row r="8" spans="1:7" ht="74.25" customHeight="1">
      <c r="A8" s="13"/>
      <c r="B8" s="25" t="s">
        <v>263</v>
      </c>
      <c r="C8" s="9"/>
      <c r="D8" s="25" t="s">
        <v>263</v>
      </c>
      <c r="E8" s="9"/>
      <c r="F8" s="25" t="s">
        <v>263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4.25" customHeight="1">
      <c r="A10" s="13" t="s">
        <v>198</v>
      </c>
      <c r="B10" s="11" t="s">
        <v>264</v>
      </c>
      <c r="C10" s="9"/>
      <c r="D10" s="11" t="s">
        <v>265</v>
      </c>
      <c r="E10" s="9"/>
      <c r="F10" s="11" t="s">
        <v>266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4.25" customHeight="1">
      <c r="A12" s="13" t="s">
        <v>202</v>
      </c>
      <c r="B12" s="11" t="s">
        <v>267</v>
      </c>
      <c r="C12" s="9"/>
      <c r="D12" s="11" t="s">
        <v>268</v>
      </c>
      <c r="E12" s="9"/>
      <c r="F12" s="11" t="s">
        <v>269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topLeftCell="A5" workbookViewId="0">
      <selection activeCell="C12" sqref="C12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128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v>1</v>
      </c>
    </row>
    <row r="4" spans="1:7" ht="74.25" customHeight="1">
      <c r="A4" s="13" t="s">
        <v>202</v>
      </c>
      <c r="B4" s="9"/>
      <c r="C4" s="9"/>
      <c r="D4" s="9"/>
      <c r="E4" s="9"/>
      <c r="F4" s="9"/>
      <c r="G4" s="9"/>
    </row>
    <row r="5" spans="1:7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4.25" customHeight="1">
      <c r="A6" s="13" t="s">
        <v>206</v>
      </c>
      <c r="B6" s="11" t="s">
        <v>270</v>
      </c>
      <c r="C6" s="9"/>
      <c r="D6" s="11" t="s">
        <v>271</v>
      </c>
      <c r="E6" s="9"/>
      <c r="F6" s="11" t="s">
        <v>272</v>
      </c>
      <c r="G6" s="9" t="s">
        <v>273</v>
      </c>
    </row>
    <row r="7" spans="1:7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>
      <c r="A8" s="13" t="s">
        <v>274</v>
      </c>
      <c r="B8" s="11" t="s">
        <v>275</v>
      </c>
      <c r="C8" s="9"/>
      <c r="D8" s="11" t="s">
        <v>276</v>
      </c>
      <c r="E8" s="9"/>
      <c r="F8" s="11" t="s">
        <v>277</v>
      </c>
      <c r="G8" s="9"/>
    </row>
    <row r="9" spans="1:7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4.25" customHeight="1">
      <c r="A10" s="13" t="s">
        <v>214</v>
      </c>
      <c r="B10" s="11" t="s">
        <v>278</v>
      </c>
      <c r="C10" s="9"/>
      <c r="D10" s="11" t="s">
        <v>279</v>
      </c>
      <c r="E10" s="9"/>
      <c r="F10" s="11" t="s">
        <v>280</v>
      </c>
      <c r="G10" s="9"/>
    </row>
    <row r="11" spans="1:7">
      <c r="A11" s="8">
        <v>23</v>
      </c>
      <c r="B11" s="10">
        <f>A11+1</f>
        <v>24</v>
      </c>
      <c r="C11" s="8">
        <f>B11+1</f>
        <v>25</v>
      </c>
      <c r="D11" s="10">
        <f>C11+1</f>
        <v>26</v>
      </c>
      <c r="E11" s="8">
        <f>D11+1</f>
        <v>27</v>
      </c>
      <c r="F11" s="10">
        <f>E11+1</f>
        <v>28</v>
      </c>
      <c r="G11" s="8">
        <v>29</v>
      </c>
    </row>
    <row r="12" spans="1:7" ht="79.2">
      <c r="A12" s="13" t="s">
        <v>236</v>
      </c>
      <c r="B12" s="11" t="s">
        <v>281</v>
      </c>
      <c r="C12" s="9"/>
      <c r="D12" s="11" t="s">
        <v>282</v>
      </c>
      <c r="E12" s="9"/>
      <c r="F12" s="11" t="s">
        <v>283</v>
      </c>
      <c r="G12" s="9"/>
    </row>
    <row r="13" spans="1:7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63.75" customHeight="1">
      <c r="A14" s="13" t="s">
        <v>240</v>
      </c>
      <c r="B14" s="11" t="s">
        <v>284</v>
      </c>
      <c r="C14" s="9"/>
      <c r="D14" s="17"/>
      <c r="E14" s="9"/>
      <c r="F14" s="17"/>
      <c r="G14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143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74.25" customHeight="1">
      <c r="A4" s="13" t="s">
        <v>240</v>
      </c>
      <c r="B4" s="9"/>
      <c r="C4" s="9"/>
      <c r="D4" s="11" t="s">
        <v>285</v>
      </c>
      <c r="E4" s="9"/>
      <c r="F4" s="11" t="s">
        <v>286</v>
      </c>
      <c r="G4" s="9"/>
    </row>
    <row r="5" spans="1:7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4.25" customHeight="1">
      <c r="A6" s="13" t="s">
        <v>243</v>
      </c>
      <c r="B6" s="11" t="s">
        <v>287</v>
      </c>
      <c r="C6" s="9"/>
      <c r="D6" s="11" t="s">
        <v>288</v>
      </c>
      <c r="E6" s="9"/>
      <c r="F6" s="11" t="s">
        <v>289</v>
      </c>
      <c r="G6" s="9"/>
    </row>
    <row r="7" spans="1:7">
      <c r="A7" s="26">
        <v>13</v>
      </c>
      <c r="B7" s="26">
        <f t="shared" ref="B7:G7" si="1">A7+1</f>
        <v>14</v>
      </c>
      <c r="C7" s="26">
        <f t="shared" si="1"/>
        <v>15</v>
      </c>
      <c r="D7" s="26">
        <f t="shared" si="1"/>
        <v>16</v>
      </c>
      <c r="E7" s="26">
        <f t="shared" si="1"/>
        <v>17</v>
      </c>
      <c r="F7" s="26">
        <f t="shared" si="1"/>
        <v>18</v>
      </c>
      <c r="G7" s="26">
        <f t="shared" si="1"/>
        <v>19</v>
      </c>
    </row>
    <row r="8" spans="1:7" ht="74.25" customHeight="1">
      <c r="A8" s="27" t="s">
        <v>290</v>
      </c>
      <c r="B8" s="28"/>
      <c r="C8" s="29"/>
      <c r="D8" s="28"/>
      <c r="E8" s="29"/>
      <c r="F8" s="28"/>
      <c r="G8" s="29"/>
    </row>
    <row r="9" spans="1:7">
      <c r="A9" s="26">
        <v>20</v>
      </c>
      <c r="B9" s="26">
        <f t="shared" ref="B9:G9" si="2">A9+1</f>
        <v>21</v>
      </c>
      <c r="C9" s="26">
        <f t="shared" si="2"/>
        <v>22</v>
      </c>
      <c r="D9" s="26">
        <f t="shared" si="2"/>
        <v>23</v>
      </c>
      <c r="E9" s="26">
        <f t="shared" si="2"/>
        <v>24</v>
      </c>
      <c r="F9" s="26">
        <f t="shared" si="2"/>
        <v>25</v>
      </c>
      <c r="G9" s="26">
        <f t="shared" si="2"/>
        <v>26</v>
      </c>
    </row>
    <row r="10" spans="1:7" ht="74.25" customHeight="1">
      <c r="A10" s="27"/>
      <c r="B10" s="28"/>
      <c r="C10" s="29"/>
      <c r="D10" s="28"/>
      <c r="E10" s="29"/>
      <c r="F10" s="28"/>
      <c r="G10" s="29"/>
    </row>
    <row r="11" spans="1:7">
      <c r="A11" s="8">
        <v>27</v>
      </c>
      <c r="B11" s="22">
        <f>A11+1</f>
        <v>28</v>
      </c>
      <c r="C11" s="8">
        <f>B11+1</f>
        <v>29</v>
      </c>
      <c r="D11" s="22">
        <f>C11+1</f>
        <v>30</v>
      </c>
      <c r="E11" s="8">
        <v>31</v>
      </c>
      <c r="F11" s="22"/>
      <c r="G11" s="8"/>
    </row>
    <row r="12" spans="1:7" ht="81" customHeight="1">
      <c r="A12" s="13"/>
      <c r="B12" s="23"/>
      <c r="C12" s="9"/>
      <c r="D12" s="23"/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156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>
      <c r="A4" s="13" t="s">
        <v>198</v>
      </c>
      <c r="B4" s="9"/>
      <c r="C4" s="9"/>
      <c r="D4" s="9"/>
      <c r="E4" s="9"/>
      <c r="F4" s="11" t="s">
        <v>286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>
      <c r="A6" s="13" t="s">
        <v>198</v>
      </c>
      <c r="B6" s="11" t="s">
        <v>270</v>
      </c>
      <c r="C6" s="9"/>
      <c r="D6" s="11" t="s">
        <v>283</v>
      </c>
      <c r="E6" s="9"/>
      <c r="F6" s="11" t="s">
        <v>291</v>
      </c>
      <c r="G6" s="9"/>
    </row>
    <row r="7" spans="1:7">
      <c r="A7" s="8">
        <v>10</v>
      </c>
      <c r="B7" s="22">
        <f t="shared" ref="B7:G7" si="1">A7+1</f>
        <v>11</v>
      </c>
      <c r="C7" s="8">
        <f t="shared" si="1"/>
        <v>12</v>
      </c>
      <c r="D7" s="22">
        <f t="shared" si="1"/>
        <v>13</v>
      </c>
      <c r="E7" s="8">
        <f t="shared" si="1"/>
        <v>14</v>
      </c>
      <c r="F7" s="22">
        <f t="shared" si="1"/>
        <v>15</v>
      </c>
      <c r="G7" s="8">
        <f t="shared" si="1"/>
        <v>16</v>
      </c>
    </row>
    <row r="8" spans="1:7" ht="74.25" customHeight="1">
      <c r="A8" s="13" t="s">
        <v>202</v>
      </c>
      <c r="B8" s="23"/>
      <c r="C8" s="9"/>
      <c r="D8" s="23"/>
      <c r="E8" s="9"/>
      <c r="F8" s="23"/>
      <c r="G8" s="9"/>
    </row>
    <row r="9" spans="1:7">
      <c r="A9" s="8">
        <v>17</v>
      </c>
      <c r="B9" s="22">
        <f t="shared" ref="B9:G9" si="2">A9+1</f>
        <v>18</v>
      </c>
      <c r="C9" s="8">
        <f t="shared" si="2"/>
        <v>19</v>
      </c>
      <c r="D9" s="22">
        <f t="shared" si="2"/>
        <v>20</v>
      </c>
      <c r="E9" s="8">
        <f t="shared" si="2"/>
        <v>21</v>
      </c>
      <c r="F9" s="22">
        <f t="shared" si="2"/>
        <v>22</v>
      </c>
      <c r="G9" s="8">
        <f t="shared" si="2"/>
        <v>23</v>
      </c>
    </row>
    <row r="10" spans="1:7" ht="74.25" customHeight="1">
      <c r="A10" s="13" t="s">
        <v>206</v>
      </c>
      <c r="B10" s="23"/>
      <c r="C10" s="9"/>
      <c r="D10" s="23"/>
      <c r="E10" s="9"/>
      <c r="F10" s="23"/>
      <c r="G10" s="9"/>
    </row>
    <row r="11" spans="1:7">
      <c r="A11" s="8">
        <v>24</v>
      </c>
      <c r="B11" s="22">
        <f>A11+1</f>
        <v>25</v>
      </c>
      <c r="C11" s="8">
        <f>B11+1</f>
        <v>26</v>
      </c>
      <c r="D11" s="22">
        <f>C11+1</f>
        <v>27</v>
      </c>
      <c r="E11" s="8">
        <f>D11+1</f>
        <v>28</v>
      </c>
      <c r="F11" s="22">
        <f>E11+1</f>
        <v>29</v>
      </c>
      <c r="G11" s="8"/>
    </row>
    <row r="12" spans="1:7" ht="81" customHeight="1">
      <c r="A12" s="13" t="s">
        <v>210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v>1</v>
      </c>
    </row>
    <row r="4" spans="1:7" ht="74.25" customHeight="1">
      <c r="A4" s="13"/>
      <c r="B4" s="9"/>
      <c r="C4" s="9"/>
      <c r="D4" s="9"/>
      <c r="E4" s="9"/>
      <c r="F4" s="9"/>
      <c r="G4" s="9"/>
    </row>
    <row r="5" spans="1:7">
      <c r="A5" s="8">
        <v>2</v>
      </c>
      <c r="B5" s="22">
        <f t="shared" ref="B5:G5" si="0">A5+1</f>
        <v>3</v>
      </c>
      <c r="C5" s="8">
        <f t="shared" si="0"/>
        <v>4</v>
      </c>
      <c r="D5" s="22">
        <f t="shared" si="0"/>
        <v>5</v>
      </c>
      <c r="E5" s="8">
        <f t="shared" si="0"/>
        <v>6</v>
      </c>
      <c r="F5" s="22">
        <f t="shared" si="0"/>
        <v>7</v>
      </c>
      <c r="G5" s="8">
        <f t="shared" si="0"/>
        <v>8</v>
      </c>
    </row>
    <row r="6" spans="1:7" ht="74.25" customHeight="1">
      <c r="A6" s="13" t="s">
        <v>214</v>
      </c>
      <c r="B6" s="23"/>
      <c r="C6" s="9"/>
      <c r="D6" s="23"/>
      <c r="E6" s="9"/>
      <c r="F6" s="23"/>
      <c r="G6" s="9"/>
    </row>
    <row r="7" spans="1:7">
      <c r="A7" s="8">
        <v>9</v>
      </c>
      <c r="B7" s="22">
        <f t="shared" ref="B7:G7" si="1">A7+1</f>
        <v>10</v>
      </c>
      <c r="C7" s="8">
        <f t="shared" si="1"/>
        <v>11</v>
      </c>
      <c r="D7" s="22">
        <f t="shared" si="1"/>
        <v>12</v>
      </c>
      <c r="E7" s="8">
        <f t="shared" si="1"/>
        <v>13</v>
      </c>
      <c r="F7" s="22">
        <f t="shared" si="1"/>
        <v>14</v>
      </c>
      <c r="G7" s="8">
        <f t="shared" si="1"/>
        <v>15</v>
      </c>
    </row>
    <row r="8" spans="1:7" ht="74.25" customHeight="1">
      <c r="A8" s="13" t="s">
        <v>236</v>
      </c>
      <c r="B8" s="23"/>
      <c r="C8" s="9"/>
      <c r="D8" s="23"/>
      <c r="E8" s="9"/>
      <c r="F8" s="23"/>
      <c r="G8" s="9"/>
    </row>
    <row r="9" spans="1:7">
      <c r="A9" s="8">
        <v>16</v>
      </c>
      <c r="B9" s="22">
        <f t="shared" ref="B9:G9" si="2">A9+1</f>
        <v>17</v>
      </c>
      <c r="C9" s="8">
        <f t="shared" si="2"/>
        <v>18</v>
      </c>
      <c r="D9" s="22">
        <f t="shared" si="2"/>
        <v>19</v>
      </c>
      <c r="E9" s="8">
        <f t="shared" si="2"/>
        <v>20</v>
      </c>
      <c r="F9" s="22">
        <f t="shared" si="2"/>
        <v>21</v>
      </c>
      <c r="G9" s="8">
        <f t="shared" si="2"/>
        <v>22</v>
      </c>
    </row>
    <row r="10" spans="1:7" ht="74.25" customHeight="1">
      <c r="A10" s="13" t="s">
        <v>240</v>
      </c>
      <c r="B10" s="23"/>
      <c r="C10" s="9"/>
      <c r="D10" s="23"/>
      <c r="E10" s="9"/>
      <c r="F10" s="23"/>
      <c r="G10" s="9"/>
    </row>
    <row r="11" spans="1:7">
      <c r="A11" s="8">
        <v>23</v>
      </c>
      <c r="B11" s="22">
        <f>A11+1</f>
        <v>24</v>
      </c>
      <c r="C11" s="8">
        <f>B11+1</f>
        <v>25</v>
      </c>
      <c r="D11" s="22">
        <f>C11+1</f>
        <v>26</v>
      </c>
      <c r="E11" s="8">
        <f>D11+1</f>
        <v>27</v>
      </c>
      <c r="F11" s="22">
        <f>E11+1</f>
        <v>28</v>
      </c>
      <c r="G11" s="8"/>
    </row>
    <row r="12" spans="1:7" ht="81" customHeight="1">
      <c r="A12" s="13" t="s">
        <v>243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2"/>
  <sheetViews>
    <sheetView tabSelected="1" topLeftCell="A4" workbookViewId="0">
      <selection activeCell="D8" sqref="D8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9.95" customHeight="1">
      <c r="A1" s="21" t="s">
        <v>84</v>
      </c>
      <c r="B1" s="30">
        <v>2018</v>
      </c>
      <c r="C1" s="5"/>
    </row>
    <row r="2" spans="1:7">
      <c r="A2" s="6" t="s">
        <v>1</v>
      </c>
      <c r="B2" s="38" t="s">
        <v>2</v>
      </c>
      <c r="C2" s="31" t="s">
        <v>3</v>
      </c>
      <c r="D2" s="38" t="s">
        <v>4</v>
      </c>
      <c r="E2" s="31" t="s">
        <v>5</v>
      </c>
      <c r="F2" s="38" t="s">
        <v>6</v>
      </c>
      <c r="G2" s="6" t="s">
        <v>7</v>
      </c>
    </row>
    <row r="3" spans="1:7">
      <c r="A3" s="50">
        <v>2</v>
      </c>
      <c r="B3" s="86">
        <v>27</v>
      </c>
      <c r="C3" s="86">
        <v>28</v>
      </c>
      <c r="D3" s="32">
        <f t="shared" ref="B3:G5" si="0">C3+1</f>
        <v>29</v>
      </c>
      <c r="E3" s="86">
        <v>30</v>
      </c>
      <c r="F3" s="32">
        <v>31</v>
      </c>
      <c r="G3" s="60">
        <v>1</v>
      </c>
    </row>
    <row r="4" spans="1:7" ht="79.5" customHeight="1">
      <c r="A4" s="51" t="s">
        <v>202</v>
      </c>
      <c r="B4" s="87"/>
      <c r="C4" s="87"/>
      <c r="D4" s="48" t="s">
        <v>332</v>
      </c>
      <c r="E4" s="87"/>
      <c r="F4" s="45" t="s">
        <v>338</v>
      </c>
      <c r="G4" s="66"/>
    </row>
    <row r="5" spans="1:7">
      <c r="A5" s="50">
        <v>2</v>
      </c>
      <c r="B5" s="32">
        <f t="shared" si="0"/>
        <v>3</v>
      </c>
      <c r="C5" s="39">
        <f t="shared" si="0"/>
        <v>4</v>
      </c>
      <c r="D5" s="32">
        <f t="shared" si="0"/>
        <v>5</v>
      </c>
      <c r="E5" s="39">
        <f t="shared" si="0"/>
        <v>6</v>
      </c>
      <c r="F5" s="32">
        <f t="shared" si="0"/>
        <v>7</v>
      </c>
      <c r="G5" s="60">
        <f t="shared" si="0"/>
        <v>8</v>
      </c>
    </row>
    <row r="6" spans="1:7" ht="102" customHeight="1">
      <c r="A6" s="51" t="s">
        <v>334</v>
      </c>
      <c r="B6" s="69" t="s">
        <v>333</v>
      </c>
      <c r="D6" s="45" t="s">
        <v>318</v>
      </c>
      <c r="F6" s="69" t="s">
        <v>339</v>
      </c>
      <c r="G6" s="66"/>
    </row>
    <row r="7" spans="1:7">
      <c r="A7" s="52">
        <v>9</v>
      </c>
      <c r="B7" s="47">
        <f t="shared" ref="B7:G7" si="1">A7+1</f>
        <v>10</v>
      </c>
      <c r="C7" s="39">
        <f t="shared" si="1"/>
        <v>11</v>
      </c>
      <c r="D7" s="47">
        <f t="shared" si="1"/>
        <v>12</v>
      </c>
      <c r="E7" s="39">
        <f t="shared" si="1"/>
        <v>13</v>
      </c>
      <c r="F7" s="44">
        <f t="shared" si="1"/>
        <v>14</v>
      </c>
      <c r="G7" s="57">
        <f t="shared" si="1"/>
        <v>15</v>
      </c>
    </row>
    <row r="8" spans="1:7" ht="95.7" customHeight="1">
      <c r="A8" s="51" t="s">
        <v>335</v>
      </c>
      <c r="B8" s="43" t="s">
        <v>319</v>
      </c>
      <c r="D8" s="62" t="s">
        <v>302</v>
      </c>
      <c r="F8" s="55" t="s">
        <v>308</v>
      </c>
      <c r="G8" s="67"/>
    </row>
    <row r="9" spans="1:7">
      <c r="A9" s="50">
        <v>16</v>
      </c>
      <c r="B9" s="47">
        <f t="shared" ref="B9:G11" si="2">A9+1</f>
        <v>17</v>
      </c>
      <c r="C9" s="39">
        <f t="shared" si="2"/>
        <v>18</v>
      </c>
      <c r="D9" s="47">
        <f t="shared" si="2"/>
        <v>19</v>
      </c>
      <c r="E9" s="39">
        <f t="shared" si="2"/>
        <v>20</v>
      </c>
      <c r="F9" s="44">
        <f t="shared" si="2"/>
        <v>21</v>
      </c>
      <c r="G9" s="57">
        <f t="shared" si="2"/>
        <v>22</v>
      </c>
    </row>
    <row r="10" spans="1:7" ht="96.75" customHeight="1">
      <c r="A10" s="51" t="s">
        <v>336</v>
      </c>
      <c r="B10" s="43" t="s">
        <v>315</v>
      </c>
      <c r="D10" s="43" t="s">
        <v>340</v>
      </c>
      <c r="F10" s="55" t="s">
        <v>308</v>
      </c>
      <c r="G10" s="66"/>
    </row>
    <row r="11" spans="1:7">
      <c r="A11" s="50">
        <v>23</v>
      </c>
      <c r="B11" s="32">
        <f>A11+1</f>
        <v>24</v>
      </c>
      <c r="C11" s="39">
        <f>B11+1</f>
        <v>25</v>
      </c>
      <c r="D11" s="47">
        <f>C11+1</f>
        <v>26</v>
      </c>
      <c r="E11" s="39">
        <f>D11+1</f>
        <v>27</v>
      </c>
      <c r="F11" s="44">
        <f>E11+1</f>
        <v>28</v>
      </c>
      <c r="G11" s="57">
        <f t="shared" si="2"/>
        <v>29</v>
      </c>
    </row>
    <row r="12" spans="1:7" ht="98.7" customHeight="1">
      <c r="A12" s="51" t="s">
        <v>337</v>
      </c>
      <c r="B12" s="76" t="s">
        <v>343</v>
      </c>
      <c r="C12" s="68"/>
      <c r="D12" s="70" t="s">
        <v>316</v>
      </c>
      <c r="E12" s="71"/>
      <c r="F12" s="55" t="s">
        <v>308</v>
      </c>
      <c r="G12" s="66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B1" sqref="B1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8.600000000000001" customHeight="1">
      <c r="A1" s="21" t="s">
        <v>97</v>
      </c>
      <c r="B1" s="30">
        <v>2018</v>
      </c>
      <c r="C1" s="5"/>
      <c r="D1" s="34"/>
      <c r="E1" s="34"/>
      <c r="F1" s="34"/>
      <c r="G1" s="34"/>
    </row>
    <row r="2" spans="1:7">
      <c r="A2" s="35" t="s">
        <v>1</v>
      </c>
      <c r="B2" s="74" t="s">
        <v>2</v>
      </c>
      <c r="C2" s="38" t="s">
        <v>3</v>
      </c>
      <c r="D2" s="74" t="s">
        <v>4</v>
      </c>
      <c r="E2" s="38" t="s">
        <v>5</v>
      </c>
      <c r="F2" s="74" t="s">
        <v>6</v>
      </c>
      <c r="G2" s="75" t="s">
        <v>7</v>
      </c>
    </row>
    <row r="3" spans="1:7">
      <c r="A3" s="52">
        <v>31</v>
      </c>
      <c r="B3" s="32">
        <v>1</v>
      </c>
      <c r="C3" s="39">
        <f t="shared" ref="C3:G3" si="0">B3+1</f>
        <v>2</v>
      </c>
      <c r="D3" s="32">
        <f t="shared" si="0"/>
        <v>3</v>
      </c>
      <c r="E3" s="39">
        <f t="shared" si="0"/>
        <v>4</v>
      </c>
      <c r="F3" s="72">
        <f t="shared" si="0"/>
        <v>5</v>
      </c>
      <c r="G3" s="60">
        <f t="shared" si="0"/>
        <v>6</v>
      </c>
    </row>
    <row r="4" spans="1:7" ht="79.5" customHeight="1">
      <c r="A4" s="64" t="s">
        <v>314</v>
      </c>
      <c r="B4" s="43" t="s">
        <v>300</v>
      </c>
      <c r="D4" s="48" t="s">
        <v>298</v>
      </c>
      <c r="E4" s="37"/>
      <c r="F4" s="43" t="s">
        <v>310</v>
      </c>
      <c r="G4" s="58"/>
    </row>
    <row r="5" spans="1:7">
      <c r="A5" s="52">
        <v>7</v>
      </c>
      <c r="B5" s="32">
        <f t="shared" ref="B5:G5" si="1">A5+1</f>
        <v>8</v>
      </c>
      <c r="C5" s="39">
        <f t="shared" si="1"/>
        <v>9</v>
      </c>
      <c r="D5" s="32">
        <f t="shared" si="1"/>
        <v>10</v>
      </c>
      <c r="E5" s="39">
        <f t="shared" si="1"/>
        <v>11</v>
      </c>
      <c r="F5" s="44">
        <f t="shared" si="1"/>
        <v>12</v>
      </c>
      <c r="G5" s="60">
        <f t="shared" si="1"/>
        <v>13</v>
      </c>
    </row>
    <row r="6" spans="1:7" ht="89.7" customHeight="1">
      <c r="A6" s="51" t="s">
        <v>312</v>
      </c>
      <c r="B6" s="45" t="s">
        <v>321</v>
      </c>
      <c r="C6" s="37"/>
      <c r="D6" s="43" t="s">
        <v>341</v>
      </c>
      <c r="F6" s="55" t="s">
        <v>308</v>
      </c>
      <c r="G6" s="58"/>
    </row>
    <row r="7" spans="1:7">
      <c r="A7" s="52">
        <v>14</v>
      </c>
      <c r="B7" s="32">
        <f t="shared" ref="B7:G7" si="2">A7+1</f>
        <v>15</v>
      </c>
      <c r="C7" s="42">
        <f t="shared" si="2"/>
        <v>16</v>
      </c>
      <c r="D7" s="32">
        <f t="shared" si="2"/>
        <v>17</v>
      </c>
      <c r="E7" s="42">
        <f t="shared" si="2"/>
        <v>18</v>
      </c>
      <c r="F7" s="32">
        <f t="shared" si="2"/>
        <v>19</v>
      </c>
      <c r="G7" s="57">
        <f t="shared" si="2"/>
        <v>20</v>
      </c>
    </row>
    <row r="8" spans="1:7" ht="96" customHeight="1">
      <c r="A8" s="51" t="s">
        <v>326</v>
      </c>
      <c r="B8" s="73" t="s">
        <v>322</v>
      </c>
      <c r="C8" s="37"/>
      <c r="D8" s="43" t="s">
        <v>317</v>
      </c>
      <c r="E8" s="42"/>
      <c r="F8" s="73" t="s">
        <v>325</v>
      </c>
      <c r="G8" s="58"/>
    </row>
    <row r="9" spans="1:7">
      <c r="A9" s="52">
        <v>21</v>
      </c>
      <c r="B9" s="32">
        <f>A9+1</f>
        <v>22</v>
      </c>
      <c r="C9" s="42">
        <f t="shared" ref="C9:G11" si="3">B9+1</f>
        <v>23</v>
      </c>
      <c r="D9" s="32">
        <f t="shared" si="3"/>
        <v>24</v>
      </c>
      <c r="E9" s="42">
        <f t="shared" si="3"/>
        <v>25</v>
      </c>
      <c r="F9" s="32">
        <f t="shared" si="3"/>
        <v>26</v>
      </c>
      <c r="G9" s="57">
        <f t="shared" si="3"/>
        <v>27</v>
      </c>
    </row>
    <row r="10" spans="1:7" ht="99" customHeight="1">
      <c r="A10" s="51" t="s">
        <v>327</v>
      </c>
      <c r="B10" s="43" t="s">
        <v>293</v>
      </c>
      <c r="C10" s="37"/>
      <c r="D10" s="62" t="s">
        <v>330</v>
      </c>
      <c r="E10" s="42"/>
      <c r="F10" s="45" t="s">
        <v>313</v>
      </c>
      <c r="G10" s="58"/>
    </row>
    <row r="11" spans="1:7">
      <c r="A11" s="52">
        <v>28</v>
      </c>
      <c r="B11" s="32">
        <f>A11+1</f>
        <v>29</v>
      </c>
      <c r="C11" s="42">
        <f t="shared" si="3"/>
        <v>30</v>
      </c>
      <c r="D11" s="56" t="s">
        <v>304</v>
      </c>
      <c r="E11" s="85" t="s">
        <v>324</v>
      </c>
      <c r="F11" s="85" t="s">
        <v>324</v>
      </c>
      <c r="G11" s="85" t="s">
        <v>324</v>
      </c>
    </row>
    <row r="12" spans="1:7" ht="87.6" customHeight="1">
      <c r="A12" s="51" t="s">
        <v>328</v>
      </c>
      <c r="B12" s="43" t="s">
        <v>344</v>
      </c>
      <c r="C12" s="36"/>
      <c r="D12" s="65" t="s">
        <v>342</v>
      </c>
      <c r="E12" s="84" t="s">
        <v>306</v>
      </c>
      <c r="F12" s="82" t="s">
        <v>299</v>
      </c>
      <c r="G12" s="83" t="s">
        <v>331</v>
      </c>
    </row>
    <row r="14" spans="1:7" ht="91.2" customHeight="1"/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workbookViewId="0">
      <selection activeCell="B6" sqref="B6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113</v>
      </c>
      <c r="B1" s="30">
        <v>2018</v>
      </c>
      <c r="C1" s="5"/>
    </row>
    <row r="2" spans="1:7">
      <c r="A2" s="6" t="s">
        <v>1</v>
      </c>
      <c r="B2" s="49" t="s">
        <v>2</v>
      </c>
      <c r="C2" s="38" t="s">
        <v>3</v>
      </c>
      <c r="D2" s="49" t="s">
        <v>4</v>
      </c>
      <c r="E2" s="6" t="s">
        <v>5</v>
      </c>
      <c r="F2" s="49" t="s">
        <v>6</v>
      </c>
      <c r="G2" s="31" t="s">
        <v>7</v>
      </c>
    </row>
    <row r="3" spans="1:7">
      <c r="A3" s="50"/>
      <c r="B3" s="39"/>
      <c r="C3" s="39"/>
      <c r="D3" s="32">
        <v>4</v>
      </c>
      <c r="E3" s="39">
        <v>1</v>
      </c>
      <c r="F3" s="32">
        <f>E3+1</f>
        <v>2</v>
      </c>
      <c r="G3" s="33">
        <f>F3+1</f>
        <v>3</v>
      </c>
    </row>
    <row r="4" spans="1:7" ht="76.95" customHeight="1">
      <c r="A4" s="53" t="s">
        <v>257</v>
      </c>
      <c r="C4" s="20"/>
      <c r="D4" s="45" t="s">
        <v>292</v>
      </c>
      <c r="E4" s="20"/>
      <c r="F4" s="43" t="s">
        <v>323</v>
      </c>
      <c r="G4" s="61" t="s">
        <v>305</v>
      </c>
    </row>
    <row r="5" spans="1:7">
      <c r="A5" s="52">
        <v>4</v>
      </c>
      <c r="B5" s="33">
        <f t="shared" ref="B5:G5" si="0">A5+1</f>
        <v>5</v>
      </c>
      <c r="C5" s="33">
        <f t="shared" si="0"/>
        <v>6</v>
      </c>
      <c r="D5" s="33">
        <f t="shared" si="0"/>
        <v>7</v>
      </c>
      <c r="E5" s="33">
        <f t="shared" si="0"/>
        <v>8</v>
      </c>
      <c r="F5" s="33">
        <f t="shared" si="0"/>
        <v>9</v>
      </c>
      <c r="G5" s="33">
        <f t="shared" si="0"/>
        <v>10</v>
      </c>
    </row>
    <row r="6" spans="1:7" ht="86.7" customHeight="1">
      <c r="A6" s="54" t="s">
        <v>329</v>
      </c>
      <c r="B6" s="29"/>
      <c r="C6" s="29"/>
      <c r="D6" s="63" t="s">
        <v>311</v>
      </c>
      <c r="E6" s="29"/>
      <c r="F6" s="29"/>
      <c r="G6" s="61"/>
    </row>
    <row r="7" spans="1:7">
      <c r="A7" s="79">
        <v>11</v>
      </c>
      <c r="B7" s="40">
        <f t="shared" ref="B7:G7" si="1">A7+1</f>
        <v>12</v>
      </c>
      <c r="C7" s="39">
        <f t="shared" si="1"/>
        <v>13</v>
      </c>
      <c r="D7" s="40">
        <f t="shared" si="1"/>
        <v>14</v>
      </c>
      <c r="E7" s="39">
        <f t="shared" si="1"/>
        <v>15</v>
      </c>
      <c r="F7" s="40">
        <f t="shared" si="1"/>
        <v>16</v>
      </c>
      <c r="G7" s="60">
        <f t="shared" si="1"/>
        <v>17</v>
      </c>
    </row>
    <row r="8" spans="1:7" ht="96" customHeight="1">
      <c r="A8" s="80" t="s">
        <v>296</v>
      </c>
      <c r="B8" s="45" t="s">
        <v>295</v>
      </c>
      <c r="C8" s="37"/>
      <c r="D8" s="43" t="s">
        <v>294</v>
      </c>
      <c r="E8" s="41"/>
      <c r="F8" s="45" t="s">
        <v>309</v>
      </c>
      <c r="G8" s="59"/>
    </row>
    <row r="9" spans="1:7">
      <c r="A9" s="50">
        <v>18</v>
      </c>
      <c r="B9" s="40">
        <f>A9+1</f>
        <v>19</v>
      </c>
      <c r="C9" s="39">
        <f>B9+1</f>
        <v>20</v>
      </c>
      <c r="D9" s="40">
        <f>C9+1</f>
        <v>21</v>
      </c>
      <c r="E9" s="78" t="s">
        <v>303</v>
      </c>
      <c r="F9" s="40">
        <f>C9+3</f>
        <v>23</v>
      </c>
      <c r="G9" s="60">
        <f>F9+1</f>
        <v>24</v>
      </c>
    </row>
    <row r="10" spans="1:7" ht="96.6" customHeight="1">
      <c r="A10" s="51" t="s">
        <v>202</v>
      </c>
      <c r="B10" s="43" t="s">
        <v>301</v>
      </c>
      <c r="C10" s="37"/>
      <c r="D10" s="43" t="s">
        <v>307</v>
      </c>
      <c r="E10" s="37"/>
      <c r="F10" s="46" t="s">
        <v>297</v>
      </c>
      <c r="G10" s="59"/>
    </row>
    <row r="11" spans="1:7" ht="14.7" customHeight="1">
      <c r="A11" s="50">
        <v>25</v>
      </c>
      <c r="B11" s="40">
        <f>A11+1</f>
        <v>26</v>
      </c>
      <c r="C11" s="39">
        <f>B11+1</f>
        <v>27</v>
      </c>
      <c r="D11" s="40">
        <f>C11+1</f>
        <v>28</v>
      </c>
      <c r="E11" s="39">
        <f>D11+1</f>
        <v>29</v>
      </c>
      <c r="F11" s="40">
        <f>E11+1</f>
        <v>30</v>
      </c>
      <c r="G11" s="39"/>
    </row>
    <row r="12" spans="1:7" ht="96.6" customHeight="1">
      <c r="A12" s="51" t="s">
        <v>206</v>
      </c>
      <c r="B12" s="77" t="s">
        <v>320</v>
      </c>
      <c r="C12" s="37"/>
      <c r="D12" s="43" t="s">
        <v>294</v>
      </c>
      <c r="E12" s="37"/>
      <c r="F12" s="82" t="s">
        <v>299</v>
      </c>
      <c r="G12" s="81"/>
    </row>
    <row r="14" spans="1:7" ht="15.6" customHeight="1"/>
  </sheetData>
  <hyperlinks>
    <hyperlink ref="G4" r:id="rId1"/>
  </hyperlink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2"/>
  <headerFooter alignWithMargins="0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21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10" sqref="D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34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>
      <c r="A4" s="13" t="s">
        <v>31</v>
      </c>
      <c r="B4" s="9"/>
      <c r="C4" s="9"/>
      <c r="D4" s="9"/>
      <c r="E4" s="9"/>
      <c r="F4" s="11" t="s">
        <v>35</v>
      </c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69.75" customHeight="1">
      <c r="A6" s="13" t="s">
        <v>36</v>
      </c>
      <c r="B6" s="11" t="s">
        <v>37</v>
      </c>
      <c r="C6" s="9"/>
      <c r="D6" s="12" t="s">
        <v>38</v>
      </c>
      <c r="E6" s="9"/>
      <c r="F6" s="12" t="s">
        <v>39</v>
      </c>
      <c r="G6" s="9"/>
    </row>
    <row r="7" spans="1:7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69.75" customHeight="1">
      <c r="A8" s="13" t="s">
        <v>40</v>
      </c>
      <c r="B8" s="11" t="s">
        <v>41</v>
      </c>
      <c r="C8" s="9"/>
      <c r="D8" s="11" t="s">
        <v>42</v>
      </c>
      <c r="E8" s="9"/>
      <c r="F8" s="11" t="s">
        <v>43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69.75" customHeight="1">
      <c r="A10" s="13" t="s">
        <v>44</v>
      </c>
      <c r="B10" s="11" t="s">
        <v>45</v>
      </c>
      <c r="C10" s="9"/>
      <c r="D10" s="11" t="s">
        <v>46</v>
      </c>
      <c r="E10" s="9"/>
      <c r="F10" s="11" t="s">
        <v>47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9.5" customHeight="1">
      <c r="A12" s="13" t="s">
        <v>48</v>
      </c>
      <c r="B12" s="12" t="s">
        <v>49</v>
      </c>
      <c r="C12" s="9"/>
      <c r="D12" s="12" t="s">
        <v>50</v>
      </c>
      <c r="E12" s="9"/>
      <c r="F12" s="11" t="s">
        <v>13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10" sqref="F10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f>F3+1</f>
        <v>1</v>
      </c>
    </row>
    <row r="4" spans="1:7" ht="54" customHeight="1">
      <c r="A4" s="9"/>
      <c r="B4" s="9"/>
      <c r="C4" s="9"/>
      <c r="D4" s="9"/>
      <c r="E4" s="9"/>
      <c r="F4" s="9"/>
      <c r="G4" s="9"/>
    </row>
    <row r="5" spans="1:7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2.75" customHeight="1">
      <c r="A6" s="13" t="s">
        <v>52</v>
      </c>
      <c r="B6" s="11" t="s">
        <v>53</v>
      </c>
      <c r="C6" s="9"/>
      <c r="D6" s="12" t="s">
        <v>54</v>
      </c>
      <c r="E6" s="9"/>
      <c r="F6" s="12" t="s">
        <v>55</v>
      </c>
      <c r="G6" s="9"/>
    </row>
    <row r="7" spans="1:7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>
      <c r="A8" s="13" t="s">
        <v>56</v>
      </c>
      <c r="B8" s="11" t="s">
        <v>57</v>
      </c>
      <c r="C8" s="9"/>
      <c r="D8" s="11" t="s">
        <v>13</v>
      </c>
      <c r="E8" s="9"/>
      <c r="F8" s="12" t="s">
        <v>58</v>
      </c>
      <c r="G8" s="9"/>
    </row>
    <row r="9" spans="1:7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2.75" customHeight="1">
      <c r="A10" s="13" t="s">
        <v>59</v>
      </c>
      <c r="B10" s="11" t="s">
        <v>60</v>
      </c>
      <c r="C10" s="9"/>
      <c r="D10" s="12" t="s">
        <v>61</v>
      </c>
      <c r="E10" s="9"/>
      <c r="F10" s="12" t="s">
        <v>62</v>
      </c>
      <c r="G10" s="9"/>
    </row>
    <row r="11" spans="1:7">
      <c r="A11" s="8">
        <v>23</v>
      </c>
      <c r="B11" s="10">
        <f t="shared" ref="B11:G11" si="3">A11+1</f>
        <v>24</v>
      </c>
      <c r="C11" s="8">
        <f t="shared" si="3"/>
        <v>25</v>
      </c>
      <c r="D11" s="10">
        <f t="shared" si="3"/>
        <v>26</v>
      </c>
      <c r="E11" s="8">
        <f t="shared" si="3"/>
        <v>27</v>
      </c>
      <c r="F11" s="10">
        <f t="shared" si="3"/>
        <v>28</v>
      </c>
      <c r="G11" s="8">
        <f t="shared" si="3"/>
        <v>29</v>
      </c>
    </row>
    <row r="12" spans="1:7" ht="66">
      <c r="A12" s="13" t="s">
        <v>63</v>
      </c>
      <c r="B12" s="11" t="s">
        <v>64</v>
      </c>
      <c r="C12" s="9"/>
      <c r="D12" s="12" t="s">
        <v>65</v>
      </c>
      <c r="E12" s="9"/>
      <c r="F12" s="12" t="s">
        <v>66</v>
      </c>
      <c r="G12" s="9"/>
    </row>
    <row r="13" spans="1:7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79.2">
      <c r="A14" s="13" t="s">
        <v>67</v>
      </c>
      <c r="B14" s="11" t="s">
        <v>68</v>
      </c>
      <c r="C14" s="9"/>
      <c r="D14" s="9"/>
      <c r="E14" s="9"/>
      <c r="F14" s="9"/>
      <c r="G14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4" sqref="F4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63.75" customHeight="1">
      <c r="A4" s="13" t="s">
        <v>67</v>
      </c>
      <c r="B4" s="9"/>
      <c r="C4" s="9"/>
      <c r="D4" s="11" t="s">
        <v>70</v>
      </c>
      <c r="E4" s="9"/>
      <c r="F4" s="11" t="s">
        <v>71</v>
      </c>
      <c r="G4" s="9"/>
    </row>
    <row r="5" spans="1:7">
      <c r="A5" s="8">
        <v>6</v>
      </c>
      <c r="B5" s="8">
        <f t="shared" ref="B5:G5" si="0">A5+1</f>
        <v>7</v>
      </c>
      <c r="C5" s="8">
        <f t="shared" si="0"/>
        <v>8</v>
      </c>
      <c r="D5" s="8">
        <f t="shared" si="0"/>
        <v>9</v>
      </c>
      <c r="E5" s="8">
        <f t="shared" si="0"/>
        <v>10</v>
      </c>
      <c r="F5" s="8">
        <f t="shared" si="0"/>
        <v>11</v>
      </c>
      <c r="G5" s="8">
        <f t="shared" si="0"/>
        <v>12</v>
      </c>
    </row>
    <row r="6" spans="1:7" s="16" customFormat="1" ht="54" customHeight="1">
      <c r="A6" s="15"/>
      <c r="B6" s="15" t="s">
        <v>72</v>
      </c>
      <c r="C6" s="15"/>
      <c r="D6" s="15" t="s">
        <v>73</v>
      </c>
      <c r="E6" s="15"/>
      <c r="F6" s="15" t="s">
        <v>74</v>
      </c>
      <c r="G6" s="15"/>
    </row>
    <row r="7" spans="1:7">
      <c r="A7" s="8">
        <v>13</v>
      </c>
      <c r="B7" s="8">
        <f t="shared" ref="B7:G7" si="1">A7+1</f>
        <v>14</v>
      </c>
      <c r="C7" s="8">
        <f t="shared" si="1"/>
        <v>15</v>
      </c>
      <c r="D7" s="8">
        <f t="shared" si="1"/>
        <v>16</v>
      </c>
      <c r="E7" s="8">
        <f t="shared" si="1"/>
        <v>17</v>
      </c>
      <c r="F7" s="8">
        <f t="shared" si="1"/>
        <v>18</v>
      </c>
      <c r="G7" s="8">
        <f t="shared" si="1"/>
        <v>19</v>
      </c>
    </row>
    <row r="8" spans="1:7" s="16" customFormat="1" ht="54" customHeight="1">
      <c r="A8" s="15"/>
      <c r="B8" s="15" t="s">
        <v>75</v>
      </c>
      <c r="C8" s="15"/>
      <c r="D8" s="15" t="s">
        <v>76</v>
      </c>
      <c r="E8" s="15"/>
      <c r="F8" s="15" t="s">
        <v>77</v>
      </c>
      <c r="G8" s="15"/>
    </row>
    <row r="9" spans="1:7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s="16" customFormat="1" ht="54" customHeight="1">
      <c r="A10" s="15"/>
      <c r="B10" s="15" t="s">
        <v>78</v>
      </c>
      <c r="C10" s="15"/>
      <c r="D10" s="15" t="s">
        <v>79</v>
      </c>
      <c r="E10" s="15"/>
      <c r="F10" s="15" t="s">
        <v>80</v>
      </c>
      <c r="G10" s="15"/>
    </row>
    <row r="11" spans="1:7">
      <c r="A11" s="8">
        <v>27</v>
      </c>
      <c r="B11" s="8">
        <f>A11+1</f>
        <v>28</v>
      </c>
      <c r="C11" s="8">
        <f>B11+1</f>
        <v>29</v>
      </c>
      <c r="D11" s="8">
        <f>C11+1</f>
        <v>30</v>
      </c>
      <c r="E11" s="8">
        <f>D11+1</f>
        <v>31</v>
      </c>
      <c r="F11" s="10">
        <v>32</v>
      </c>
      <c r="G11" s="8"/>
    </row>
    <row r="12" spans="1:7" s="16" customFormat="1" ht="66">
      <c r="A12" s="15"/>
      <c r="B12" s="15" t="s">
        <v>81</v>
      </c>
      <c r="C12" s="15"/>
      <c r="D12" s="15" t="s">
        <v>82</v>
      </c>
      <c r="E12" s="15"/>
      <c r="F12" s="11" t="s">
        <v>83</v>
      </c>
      <c r="G12" s="15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84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66">
      <c r="A4" s="9"/>
      <c r="B4" s="9"/>
      <c r="C4" s="9"/>
      <c r="D4" s="9"/>
      <c r="E4" s="9"/>
      <c r="F4" s="11" t="s">
        <v>83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91.2">
      <c r="A6" s="13" t="s">
        <v>11</v>
      </c>
      <c r="B6" s="12" t="s">
        <v>85</v>
      </c>
      <c r="C6" s="9"/>
      <c r="D6" s="12" t="s">
        <v>86</v>
      </c>
      <c r="E6" s="9"/>
      <c r="F6" s="11" t="s">
        <v>87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0.25" customHeight="1">
      <c r="A8" s="13" t="s">
        <v>16</v>
      </c>
      <c r="B8" s="12" t="s">
        <v>88</v>
      </c>
      <c r="C8" s="9"/>
      <c r="D8" s="12" t="s">
        <v>89</v>
      </c>
      <c r="E8" s="9"/>
      <c r="F8" s="12" t="s">
        <v>90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57">
      <c r="A10" s="13" t="s">
        <v>20</v>
      </c>
      <c r="B10" s="12" t="s">
        <v>91</v>
      </c>
      <c r="C10" s="9"/>
      <c r="D10" s="12" t="s">
        <v>92</v>
      </c>
      <c r="E10" s="9"/>
      <c r="F10" s="12" t="s">
        <v>93</v>
      </c>
      <c r="G10" s="9"/>
    </row>
    <row r="11" spans="1:7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9.2">
      <c r="A12" s="13" t="s">
        <v>23</v>
      </c>
      <c r="B12" s="12" t="s">
        <v>94</v>
      </c>
      <c r="C12" s="9"/>
      <c r="D12" s="12" t="s">
        <v>95</v>
      </c>
      <c r="E12" s="9"/>
      <c r="F12" s="11" t="s">
        <v>96</v>
      </c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10" ht="17.399999999999999">
      <c r="A1" s="3" t="s">
        <v>97</v>
      </c>
      <c r="B1" s="4"/>
      <c r="C1" s="5"/>
    </row>
    <row r="2" spans="1:10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10">
      <c r="A3" s="8">
        <v>1</v>
      </c>
      <c r="B3" s="10">
        <f t="shared" ref="B3:G5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10" ht="92.4">
      <c r="A4" s="13" t="s">
        <v>27</v>
      </c>
      <c r="B4" s="12" t="s">
        <v>98</v>
      </c>
      <c r="C4" s="9"/>
      <c r="D4" s="12" t="s">
        <v>99</v>
      </c>
      <c r="E4" s="9"/>
      <c r="F4" s="11" t="s">
        <v>100</v>
      </c>
      <c r="G4" s="9"/>
    </row>
    <row r="5" spans="1:10">
      <c r="A5" s="8">
        <v>8</v>
      </c>
      <c r="B5" s="10">
        <f t="shared" si="0"/>
        <v>9</v>
      </c>
      <c r="C5" s="8">
        <f t="shared" si="0"/>
        <v>10</v>
      </c>
      <c r="D5" s="10">
        <f t="shared" si="0"/>
        <v>11</v>
      </c>
      <c r="E5" s="8">
        <f t="shared" si="0"/>
        <v>12</v>
      </c>
      <c r="F5" s="10">
        <f t="shared" si="0"/>
        <v>13</v>
      </c>
      <c r="G5" s="8">
        <f t="shared" si="0"/>
        <v>14</v>
      </c>
    </row>
    <row r="6" spans="1:10" ht="79.8">
      <c r="A6" s="13" t="s">
        <v>31</v>
      </c>
      <c r="B6" s="12" t="s">
        <v>101</v>
      </c>
      <c r="C6" s="15"/>
      <c r="D6" s="12" t="s">
        <v>102</v>
      </c>
      <c r="E6" s="15"/>
      <c r="F6" s="12" t="s">
        <v>103</v>
      </c>
      <c r="G6" s="9"/>
    </row>
    <row r="7" spans="1:10">
      <c r="A7" s="8">
        <v>15</v>
      </c>
      <c r="B7" s="10">
        <f t="shared" ref="B7:G7" si="1">A7+1</f>
        <v>16</v>
      </c>
      <c r="C7" s="8">
        <f t="shared" si="1"/>
        <v>17</v>
      </c>
      <c r="D7" s="10">
        <f t="shared" si="1"/>
        <v>18</v>
      </c>
      <c r="E7" s="8">
        <f t="shared" si="1"/>
        <v>19</v>
      </c>
      <c r="F7" s="10">
        <f t="shared" si="1"/>
        <v>20</v>
      </c>
      <c r="G7" s="8">
        <f t="shared" si="1"/>
        <v>21</v>
      </c>
    </row>
    <row r="8" spans="1:10" ht="74.25" customHeight="1">
      <c r="A8" s="13" t="s">
        <v>36</v>
      </c>
      <c r="B8" s="12" t="s">
        <v>104</v>
      </c>
      <c r="C8" s="15"/>
      <c r="D8" s="12" t="s">
        <v>105</v>
      </c>
      <c r="E8" s="15"/>
      <c r="F8" s="12" t="s">
        <v>106</v>
      </c>
      <c r="G8" s="9"/>
    </row>
    <row r="9" spans="1:10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10" ht="79.8">
      <c r="A10" s="13" t="s">
        <v>40</v>
      </c>
      <c r="B10" s="12" t="s">
        <v>107</v>
      </c>
      <c r="C10" s="15"/>
      <c r="D10" s="12" t="s">
        <v>108</v>
      </c>
      <c r="E10" s="15"/>
      <c r="F10" s="12" t="s">
        <v>109</v>
      </c>
      <c r="G10" s="13" t="s">
        <v>110</v>
      </c>
    </row>
    <row r="11" spans="1:10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10" ht="45.6">
      <c r="A12" s="13" t="s">
        <v>111</v>
      </c>
      <c r="B12" s="12" t="s">
        <v>112</v>
      </c>
      <c r="C12" s="9"/>
      <c r="D12" s="17"/>
      <c r="E12" s="9"/>
      <c r="F12" s="17"/>
      <c r="G12" s="9"/>
    </row>
    <row r="15" spans="1:10">
      <c r="J15" s="18"/>
    </row>
    <row r="16" spans="1:10">
      <c r="J16" s="18"/>
    </row>
    <row r="17" spans="10:10">
      <c r="J17" s="18"/>
    </row>
    <row r="18" spans="10:10">
      <c r="J18" s="18"/>
    </row>
    <row r="19" spans="10:10">
      <c r="J19" s="18"/>
    </row>
    <row r="20" spans="10:10">
      <c r="J20" s="2">
        <v>830</v>
      </c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113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79.8">
      <c r="A4" s="13" t="s">
        <v>44</v>
      </c>
      <c r="B4" s="9"/>
      <c r="C4" s="9"/>
      <c r="D4" s="12" t="s">
        <v>114</v>
      </c>
      <c r="E4" s="9"/>
      <c r="F4" s="11" t="s">
        <v>115</v>
      </c>
      <c r="G4" s="9"/>
    </row>
    <row r="5" spans="1:7">
      <c r="A5" s="8">
        <v>5</v>
      </c>
      <c r="B5" s="10">
        <f t="shared" ref="B5:G5" si="0">A5+1</f>
        <v>6</v>
      </c>
      <c r="C5" s="8">
        <f t="shared" si="0"/>
        <v>7</v>
      </c>
      <c r="D5" s="10">
        <f t="shared" si="0"/>
        <v>8</v>
      </c>
      <c r="E5" s="8">
        <f t="shared" si="0"/>
        <v>9</v>
      </c>
      <c r="F5" s="10">
        <f t="shared" si="0"/>
        <v>10</v>
      </c>
      <c r="G5" s="8">
        <f t="shared" si="0"/>
        <v>11</v>
      </c>
    </row>
    <row r="6" spans="1:7" ht="68.400000000000006">
      <c r="A6" s="13" t="s">
        <v>116</v>
      </c>
      <c r="B6" s="12" t="s">
        <v>117</v>
      </c>
      <c r="C6" s="9"/>
      <c r="D6" s="12" t="s">
        <v>118</v>
      </c>
      <c r="E6" s="9"/>
      <c r="F6" s="12" t="s">
        <v>119</v>
      </c>
      <c r="G6" s="9"/>
    </row>
    <row r="7" spans="1:7">
      <c r="A7" s="8">
        <v>12</v>
      </c>
      <c r="B7" s="10">
        <f t="shared" ref="B7:G7" si="1">A7+1</f>
        <v>13</v>
      </c>
      <c r="C7" s="8">
        <f t="shared" si="1"/>
        <v>14</v>
      </c>
      <c r="D7" s="10">
        <f t="shared" si="1"/>
        <v>15</v>
      </c>
      <c r="E7" s="8">
        <f t="shared" si="1"/>
        <v>16</v>
      </c>
      <c r="F7" s="10">
        <f t="shared" si="1"/>
        <v>17</v>
      </c>
      <c r="G7" s="8">
        <f t="shared" si="1"/>
        <v>18</v>
      </c>
    </row>
    <row r="8" spans="1:7" ht="74.25" customHeight="1">
      <c r="A8" s="13" t="s">
        <v>52</v>
      </c>
      <c r="B8" s="12" t="s">
        <v>120</v>
      </c>
      <c r="C8" s="9"/>
      <c r="D8" s="12" t="s">
        <v>121</v>
      </c>
      <c r="E8" s="9"/>
      <c r="F8" s="11" t="s">
        <v>122</v>
      </c>
      <c r="G8" s="9"/>
    </row>
    <row r="9" spans="1:7">
      <c r="A9" s="8">
        <v>19</v>
      </c>
      <c r="B9" s="10">
        <f t="shared" ref="B9:G9" si="2">A9+1</f>
        <v>20</v>
      </c>
      <c r="C9" s="8">
        <f t="shared" si="2"/>
        <v>21</v>
      </c>
      <c r="D9" s="10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2.75" customHeight="1">
      <c r="A10" s="13" t="s">
        <v>56</v>
      </c>
      <c r="B10" s="12" t="s">
        <v>123</v>
      </c>
      <c r="C10" s="9"/>
      <c r="D10" s="11" t="s">
        <v>124</v>
      </c>
      <c r="E10" s="9"/>
      <c r="F10" s="15" t="s">
        <v>125</v>
      </c>
      <c r="G10" s="9"/>
    </row>
    <row r="11" spans="1:7">
      <c r="A11" s="8">
        <v>26</v>
      </c>
      <c r="B11" s="10">
        <f>A11+1</f>
        <v>27</v>
      </c>
      <c r="C11" s="8">
        <f>B11+1</f>
        <v>28</v>
      </c>
      <c r="D11" s="10">
        <f>C11+1</f>
        <v>29</v>
      </c>
      <c r="E11" s="8">
        <f>D11+1</f>
        <v>30</v>
      </c>
      <c r="F11" s="8"/>
      <c r="G11" s="8"/>
    </row>
    <row r="12" spans="1:7" ht="67.5" customHeight="1">
      <c r="A12" s="13" t="s">
        <v>59</v>
      </c>
      <c r="B12" s="12" t="s">
        <v>126</v>
      </c>
      <c r="C12" s="9"/>
      <c r="D12" s="12" t="s">
        <v>127</v>
      </c>
      <c r="E12" s="9"/>
      <c r="F12" s="17"/>
      <c r="G12" s="9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D8" sqref="D8"/>
    </sheetView>
  </sheetViews>
  <sheetFormatPr defaultColWidth="9.33203125" defaultRowHeight="13.2"/>
  <cols>
    <col min="1" max="7" width="16.33203125" style="1" customWidth="1"/>
    <col min="8" max="16384" width="9.33203125" style="2"/>
  </cols>
  <sheetData>
    <row r="1" spans="1:7" ht="17.399999999999999">
      <c r="A1" s="3" t="s">
        <v>128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1.25" customHeight="1">
      <c r="A4" s="13" t="s">
        <v>59</v>
      </c>
      <c r="B4" s="9"/>
      <c r="C4" s="9"/>
      <c r="D4" s="9"/>
      <c r="E4" s="9"/>
      <c r="F4" s="11" t="s">
        <v>129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9.8">
      <c r="A6" s="13" t="s">
        <v>63</v>
      </c>
      <c r="B6" s="12" t="s">
        <v>130</v>
      </c>
      <c r="C6" s="9"/>
      <c r="D6" s="12" t="s">
        <v>131</v>
      </c>
      <c r="E6" s="9"/>
      <c r="F6" s="12" t="s">
        <v>132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92.4">
      <c r="A8" s="13" t="s">
        <v>133</v>
      </c>
      <c r="B8" s="12" t="s">
        <v>134</v>
      </c>
      <c r="C8" s="9"/>
      <c r="D8" s="12" t="s">
        <v>127</v>
      </c>
      <c r="E8" s="9"/>
      <c r="F8" s="11" t="s">
        <v>135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57">
      <c r="A10" s="13" t="s">
        <v>136</v>
      </c>
      <c r="B10" s="12" t="s">
        <v>137</v>
      </c>
      <c r="C10" s="9"/>
      <c r="D10" s="12" t="s">
        <v>138</v>
      </c>
      <c r="E10" s="9"/>
      <c r="F10" s="12" t="s">
        <v>139</v>
      </c>
      <c r="G10" s="9"/>
    </row>
    <row r="11" spans="1:7">
      <c r="A11" s="8">
        <v>24</v>
      </c>
      <c r="B11" s="8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57">
      <c r="A12" s="13" t="s">
        <v>140</v>
      </c>
      <c r="B12" s="17" t="s">
        <v>141</v>
      </c>
      <c r="C12" s="9"/>
      <c r="D12" s="12" t="s">
        <v>127</v>
      </c>
      <c r="E12" s="9"/>
      <c r="F12" s="12" t="s">
        <v>142</v>
      </c>
      <c r="G12" s="9"/>
    </row>
    <row r="13" spans="1:7">
      <c r="A13" s="8">
        <v>31</v>
      </c>
      <c r="B13" s="8"/>
      <c r="C13" s="8"/>
      <c r="D13" s="8"/>
      <c r="E13" s="8"/>
      <c r="F13" s="8"/>
      <c r="G13" s="8"/>
    </row>
    <row r="14" spans="1:7" ht="67.5" customHeight="1">
      <c r="A14" s="13"/>
      <c r="B14" s="19"/>
      <c r="C14" s="20"/>
      <c r="D14" s="19"/>
      <c r="E14" s="20"/>
      <c r="F14" s="19"/>
      <c r="G14" s="20"/>
    </row>
  </sheetData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Sept 2018</vt:lpstr>
      <vt:lpstr>Oct 2018</vt:lpstr>
      <vt:lpstr>Nov 2018</vt:lpstr>
      <vt:lpstr>July 2007 _2_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 Henderson</cp:lastModifiedBy>
  <dcterms:created xsi:type="dcterms:W3CDTF">2009-09-06T21:24:13Z</dcterms:created>
  <dcterms:modified xsi:type="dcterms:W3CDTF">2018-09-11T15:56:32Z</dcterms:modified>
</cp:coreProperties>
</file>